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/>
  <xr:revisionPtr revIDLastSave="0" documentId="13_ncr:1_{E23E7C2E-2D7C-43FD-89CE-B28280CB5CB2}" xr6:coauthVersionLast="47" xr6:coauthVersionMax="47" xr10:uidLastSave="{00000000-0000-0000-0000-000000000000}"/>
  <bookViews>
    <workbookView xWindow="-13830" yWindow="-21720" windowWidth="51840" windowHeight="21120" xr2:uid="{00000000-000D-0000-FFFF-FFFF00000000}"/>
  </bookViews>
  <sheets>
    <sheet name="Investor Report" sheetId="2" r:id="rId1"/>
  </sheets>
  <definedNames>
    <definedName name="_xlnm._FilterDatabase" localSheetId="0" hidden="1">'Investor Report'!$A$11:$M$135</definedName>
    <definedName name="_xlnm.Print_Area" localSheetId="0">'Investor Report'!$A$1:$M$135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<sst xmlns="http://schemas.openxmlformats.org/spreadsheetml/2006/main" count="876" uniqueCount="230">
  <si>
    <t>UK Reporting Fund Status (UKRFS) Report to Participants</t>
  </si>
  <si>
    <t>Date of Report:</t>
  </si>
  <si>
    <t xml:space="preserve">HMRC SHARE CLASS REFERENCE
</t>
  </si>
  <si>
    <t xml:space="preserve">ISIN CODE
</t>
  </si>
  <si>
    <t>UMBRELLA FUND</t>
  </si>
  <si>
    <t xml:space="preserve">SUB FUND
</t>
  </si>
  <si>
    <t xml:space="preserve">CLASS NAME
</t>
  </si>
  <si>
    <t xml:space="preserve">REPORTING PERIOD
</t>
  </si>
  <si>
    <t>CLASS CURRENCY</t>
  </si>
  <si>
    <t>DISTRIBUTION(S) PER UNIT IN RESPECT OF THE REPORTING PERIOD</t>
  </si>
  <si>
    <t xml:space="preserve">DISTRIBUTION DATE(S)
</t>
  </si>
  <si>
    <t xml:space="preserve">EXCESS OF REPORTED INCOME PER UNIT OVER DISTRIBUTIONS IN RESPECT OF THE REPORTING PERIOD </t>
  </si>
  <si>
    <t>FUND DISTRIBUTION DATE</t>
  </si>
  <si>
    <t xml:space="preserve">DID THE SHARE CLASS REMAIN A REPORTING FUND AT THE DATE THIS REPORT WAS MADE AVAILABLE? </t>
  </si>
  <si>
    <t>LU0491815824</t>
  </si>
  <si>
    <t>N/A</t>
  </si>
  <si>
    <t>No distribution</t>
  </si>
  <si>
    <t>Yes</t>
  </si>
  <si>
    <t>LU0594555590</t>
  </si>
  <si>
    <t>LU0491816475</t>
  </si>
  <si>
    <t>LU0491816558</t>
  </si>
  <si>
    <t>No</t>
  </si>
  <si>
    <t>LU0594555830</t>
  </si>
  <si>
    <t>LU0491816129</t>
  </si>
  <si>
    <t>LU0594555756</t>
  </si>
  <si>
    <t>LU1576347550</t>
  </si>
  <si>
    <t>LU0491816806</t>
  </si>
  <si>
    <t>LU0594555913</t>
  </si>
  <si>
    <t>LU0491817440</t>
  </si>
  <si>
    <t>LU0594556135</t>
  </si>
  <si>
    <t>LU1328160343</t>
  </si>
  <si>
    <t>LU0491817952</t>
  </si>
  <si>
    <t>LU0491818091</t>
  </si>
  <si>
    <t>See below</t>
  </si>
  <si>
    <t>LU0594556481</t>
  </si>
  <si>
    <t>LU0594556309</t>
  </si>
  <si>
    <t>LU0491818331</t>
  </si>
  <si>
    <t>LU0491818414</t>
  </si>
  <si>
    <t>LU0594556721</t>
  </si>
  <si>
    <t>LU0491818174</t>
  </si>
  <si>
    <t>LU0594556648</t>
  </si>
  <si>
    <t>LU0594557299</t>
  </si>
  <si>
    <t>LU0594557455</t>
  </si>
  <si>
    <t>LU0594557885</t>
  </si>
  <si>
    <t>LU0594558263</t>
  </si>
  <si>
    <t>LU1328161077</t>
  </si>
  <si>
    <t>LU0721876364</t>
  </si>
  <si>
    <t>LU2353186104</t>
  </si>
  <si>
    <t>LU0721876877</t>
  </si>
  <si>
    <t>LU2075925870</t>
  </si>
  <si>
    <t>LU1821814636</t>
  </si>
  <si>
    <t>LU1845113809</t>
  </si>
  <si>
    <t>LU2353186013</t>
  </si>
  <si>
    <t>LU0871673132</t>
  </si>
  <si>
    <t>LU0875300609</t>
  </si>
  <si>
    <t>LU0871673488</t>
  </si>
  <si>
    <t>LU0875301086</t>
  </si>
  <si>
    <t>LU0871673728</t>
  </si>
  <si>
    <t>LU0871674296</t>
  </si>
  <si>
    <t>LU0871674023</t>
  </si>
  <si>
    <t>LU0871674379</t>
  </si>
  <si>
    <t>LU2709253327</t>
  </si>
  <si>
    <t>LU2572624992</t>
  </si>
  <si>
    <t>LU2709253244</t>
  </si>
  <si>
    <t>LU2459556184</t>
  </si>
  <si>
    <t>LU2459556267</t>
  </si>
  <si>
    <t>LU1220257304</t>
  </si>
  <si>
    <t>LU1220257130</t>
  </si>
  <si>
    <t>LU1525504053</t>
  </si>
  <si>
    <t>LU1220257486</t>
  </si>
  <si>
    <t>LU1525503915</t>
  </si>
  <si>
    <t>LU1322883486</t>
  </si>
  <si>
    <t>LU1311310541</t>
  </si>
  <si>
    <t>LU1311310624</t>
  </si>
  <si>
    <t>LU1311311358</t>
  </si>
  <si>
    <t>LU1311311788</t>
  </si>
  <si>
    <t>LU1311311432</t>
  </si>
  <si>
    <t>LU1311311606</t>
  </si>
  <si>
    <t>LU1311311515</t>
  </si>
  <si>
    <t>LU1311312083</t>
  </si>
  <si>
    <t>LU1311312240</t>
  </si>
  <si>
    <t>LU1311312166</t>
  </si>
  <si>
    <t>LU1311312596</t>
  </si>
  <si>
    <t>LU2298459939</t>
  </si>
  <si>
    <t>LU2298460192</t>
  </si>
  <si>
    <t>LU2327396144</t>
  </si>
  <si>
    <t>LU2459556697</t>
  </si>
  <si>
    <t>LU2459556770</t>
  </si>
  <si>
    <t>LU2922762815</t>
  </si>
  <si>
    <t>LU2922762732</t>
  </si>
  <si>
    <t>LU2651608080</t>
  </si>
  <si>
    <t>LU2922762906</t>
  </si>
  <si>
    <t>LU2651608163</t>
  </si>
  <si>
    <t>LU2651608247</t>
  </si>
  <si>
    <t>LU2651608320</t>
  </si>
  <si>
    <t>LU2651608676</t>
  </si>
  <si>
    <t>LU2651608759</t>
  </si>
  <si>
    <t>Matthews Asia Funds</t>
  </si>
  <si>
    <t>M0092-0012</t>
  </si>
  <si>
    <t>Pacific Tiger Fund</t>
  </si>
  <si>
    <t>A Acc (USD)</t>
  </si>
  <si>
    <t>01.04.2024 - 31.03.2025</t>
  </si>
  <si>
    <t>USD</t>
  </si>
  <si>
    <t>M0092-0004</t>
  </si>
  <si>
    <t>A Acc (GBP)</t>
  </si>
  <si>
    <t>GBP</t>
  </si>
  <si>
    <t>M0092-0010</t>
  </si>
  <si>
    <t>I Acc (USD)</t>
  </si>
  <si>
    <t>M0092-0009</t>
  </si>
  <si>
    <t>I Dist (USD)</t>
  </si>
  <si>
    <t>01.04.2024 - 30.08.2024</t>
  </si>
  <si>
    <t>M0092-0036</t>
  </si>
  <si>
    <t>I Dist (GBP)</t>
  </si>
  <si>
    <t>M0092-0006</t>
  </si>
  <si>
    <t>I Acc (EUR)</t>
  </si>
  <si>
    <t>EUR</t>
  </si>
  <si>
    <t>M0092-0002</t>
  </si>
  <si>
    <t>I Acc (GBP)</t>
  </si>
  <si>
    <t>M0092-0148</t>
  </si>
  <si>
    <t>I Acc (JPY)</t>
  </si>
  <si>
    <t>JPY</t>
  </si>
  <si>
    <t>M0092-0038</t>
  </si>
  <si>
    <t>China Fund</t>
  </si>
  <si>
    <t>M0092-0041</t>
  </si>
  <si>
    <t>M0092-0047</t>
  </si>
  <si>
    <t>M0092-0039</t>
  </si>
  <si>
    <t>M0092-0124</t>
  </si>
  <si>
    <t>S Acc (USD)</t>
  </si>
  <si>
    <t>01.04.2024 - 25.04.2024</t>
  </si>
  <si>
    <t>M0092-0011</t>
  </si>
  <si>
    <t>Asia Dividend Fund</t>
  </si>
  <si>
    <t>01.04.2024 - 24.01.2025</t>
  </si>
  <si>
    <t>M0092-0023</t>
  </si>
  <si>
    <t xml:space="preserve">A Dist (USD) </t>
  </si>
  <si>
    <t>M0092-0015</t>
  </si>
  <si>
    <t xml:space="preserve">A Dist (GBP) </t>
  </si>
  <si>
    <t>M0092-0016</t>
  </si>
  <si>
    <t>M0092-0022</t>
  </si>
  <si>
    <t>I Acc  (USD)</t>
  </si>
  <si>
    <t>M0092-0021</t>
  </si>
  <si>
    <t xml:space="preserve">I Dist (USD) </t>
  </si>
  <si>
    <t>M0092-0001</t>
  </si>
  <si>
    <t>M0092-0018</t>
  </si>
  <si>
    <t>I Acc  (EUR)</t>
  </si>
  <si>
    <t>M0092-0014</t>
  </si>
  <si>
    <t>M0092-0037</t>
  </si>
  <si>
    <t>India Fund</t>
  </si>
  <si>
    <t>M0092-0029</t>
  </si>
  <si>
    <t>M0092-0035</t>
  </si>
  <si>
    <t>M0092-0027</t>
  </si>
  <si>
    <t>M0092-0130</t>
  </si>
  <si>
    <t>M0092-0050</t>
  </si>
  <si>
    <t>China Discovery Fund</t>
  </si>
  <si>
    <t>M0092-0166</t>
  </si>
  <si>
    <t>A Acc (EUR)</t>
  </si>
  <si>
    <t>M0092-0048</t>
  </si>
  <si>
    <t>M0092-0159</t>
  </si>
  <si>
    <t>M0092-0158</t>
  </si>
  <si>
    <t>S Acc (GBP)</t>
  </si>
  <si>
    <t>M0092-0157</t>
  </si>
  <si>
    <t>M0092-0167</t>
  </si>
  <si>
    <t>S Acc (EUR)</t>
  </si>
  <si>
    <t>M0092-0069</t>
  </si>
  <si>
    <t>China Total Return Equity Fund</t>
  </si>
  <si>
    <t>01.04.2024 - 14.03.2025</t>
  </si>
  <si>
    <t>M0092-0057</t>
  </si>
  <si>
    <t>A Dist (USD)</t>
  </si>
  <si>
    <t>M0092-0056</t>
  </si>
  <si>
    <t>M0092-0058</t>
  </si>
  <si>
    <t>M0092-0063</t>
  </si>
  <si>
    <t>Asia Discovery Fund</t>
  </si>
  <si>
    <t>M0092-0064</t>
  </si>
  <si>
    <t>M0092-0068</t>
  </si>
  <si>
    <t>M0092-0066</t>
  </si>
  <si>
    <t>M0092-0175</t>
  </si>
  <si>
    <t>M0092-0170</t>
  </si>
  <si>
    <t>M0092-0176</t>
  </si>
  <si>
    <t>S Class (EUR)</t>
  </si>
  <si>
    <t>M0092-0173</t>
  </si>
  <si>
    <t>China A-Share Fund</t>
  </si>
  <si>
    <t>M0092-0174</t>
  </si>
  <si>
    <t>M0092-0106</t>
  </si>
  <si>
    <t>Japan Fund</t>
  </si>
  <si>
    <t>M0092-0108</t>
  </si>
  <si>
    <t>M0092-0150</t>
  </si>
  <si>
    <t>I Acc (EUR) hedged</t>
  </si>
  <si>
    <t>M0092-0107</t>
  </si>
  <si>
    <t>M0092-0149</t>
  </si>
  <si>
    <t>I Acc (USD) hedged</t>
  </si>
  <si>
    <t>M0092-0118</t>
  </si>
  <si>
    <t>M0092-0117</t>
  </si>
  <si>
    <t>Asia ex Japan Total Return Equity Fund</t>
  </si>
  <si>
    <t>M0092-0111</t>
  </si>
  <si>
    <t>M0092-0112</t>
  </si>
  <si>
    <t>M0092-0162</t>
  </si>
  <si>
    <t>M0092-0113</t>
  </si>
  <si>
    <t>M0092-0115</t>
  </si>
  <si>
    <t>M0092-0114</t>
  </si>
  <si>
    <t>M0092-0154</t>
  </si>
  <si>
    <t>M0092-0152</t>
  </si>
  <si>
    <t>M0092-0155</t>
  </si>
  <si>
    <t>S Dist (USD)</t>
  </si>
  <si>
    <t>M0092-0153</t>
  </si>
  <si>
    <t>S Dist (GBP)</t>
  </si>
  <si>
    <t>M0092-0165</t>
  </si>
  <si>
    <t>Asia Innovative Growth Fund</t>
  </si>
  <si>
    <t>M0092-0164</t>
  </si>
  <si>
    <t>M0092-0168</t>
  </si>
  <si>
    <t>M0092-0171</t>
  </si>
  <si>
    <t>Asia Sustainable Future Fund</t>
  </si>
  <si>
    <t>M0092-0172</t>
  </si>
  <si>
    <t>M0092-0186</t>
  </si>
  <si>
    <t>Emerging Markets Equity Fund</t>
  </si>
  <si>
    <t>27.01.2025 - 31.03.2025</t>
  </si>
  <si>
    <t>M0092-0185</t>
  </si>
  <si>
    <t>M0092-0178</t>
  </si>
  <si>
    <t>M0092-0187</t>
  </si>
  <si>
    <t>M0092-0177</t>
  </si>
  <si>
    <t>M0092-0180</t>
  </si>
  <si>
    <t>Emerging Markets ex China Equity Fund</t>
  </si>
  <si>
    <t>M0092-0179</t>
  </si>
  <si>
    <t>M0092-0182</t>
  </si>
  <si>
    <t>Emerging Markets Discovery Fund</t>
  </si>
  <si>
    <t>M0092-0181</t>
  </si>
  <si>
    <t>Investor equalisation</t>
  </si>
  <si>
    <t>Accumulating</t>
  </si>
  <si>
    <t>Please refer to the separate equalisation report</t>
  </si>
  <si>
    <t>Annual Distributing</t>
  </si>
  <si>
    <t>Semi-Annual Distributing</t>
  </si>
  <si>
    <t>Quarterly Distributing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</si>
</sst>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)\ _€_ ;_ * \(#,##0\)\ _€_ ;_ * &quot;-&quot;??_)\ _€_ ;_ @_ "/>
    <numFmt numFmtId="165" formatCode="_ * #,##0.00_ ;_ * \-#,##0.00_ ;_ * &quot;-&quot;??_ ;_ @_ "/>
    <numFmt numFmtId="166" formatCode="#,##0.0000_ ;\-#,##0.0000\ "/>
    <numFmt numFmtId="167" formatCode="_-* #,##0.0000\ _€_-;_-* #,##0.0000\ _€\-;_-* &quot;-&quot;??\ _€_-;_-@_-"/>
  </numFmts>
  <fonts count="22" x14ac:knownFonts="1">
    <font>
      <sz val="12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20"/>
      <color indexed="9"/>
      <name val="Aptos"/>
      <family val="2"/>
      <scheme val="minor"/>
    </font>
    <font>
      <sz val="16"/>
      <color indexed="9"/>
      <name val="Aptos"/>
      <family val="2"/>
      <scheme val="minor"/>
    </font>
    <font>
      <b/>
      <sz val="22"/>
      <color indexed="9"/>
      <name val="Aptos"/>
      <family val="2"/>
      <scheme val="minor"/>
    </font>
    <font>
      <sz val="22"/>
      <color indexed="9"/>
      <name val="Aptos"/>
      <family val="2"/>
      <scheme val="minor"/>
    </font>
    <font>
      <sz val="9"/>
      <color theme="1"/>
      <name val="Aptos"/>
      <family val="2"/>
      <scheme val="minor"/>
    </font>
    <font>
      <sz val="10"/>
      <name val="Arial"/>
      <family val="2"/>
    </font>
    <font>
      <sz val="10"/>
      <name val="Aptos"/>
      <family val="2"/>
      <scheme val="minor"/>
    </font>
    <font>
      <b/>
      <i/>
      <sz val="10"/>
      <name val="Aptos"/>
      <family val="2"/>
      <scheme val="minor"/>
    </font>
    <font>
      <b/>
      <sz val="20"/>
      <name val="Arial"/>
      <family val="2"/>
    </font>
    <font>
      <b/>
      <sz val="10"/>
      <name val="Arial"/>
      <family val="2"/>
    </font>
    <font>
      <b/>
      <sz val="9"/>
      <color rgb="FFFF0000"/>
      <name val="Aptos"/>
      <family val="2"/>
      <scheme val="minor"/>
    </font>
    <font>
      <b/>
      <sz val="10"/>
      <name val="Aptos"/>
      <family val="2"/>
      <scheme val="minor"/>
    </font>
    <font>
      <b/>
      <sz val="9"/>
      <name val="Aptos"/>
      <family val="2"/>
      <scheme val="minor"/>
    </font>
    <font>
      <sz val="10"/>
      <color indexed="9"/>
      <name val="Aptos"/>
      <family val="2"/>
      <scheme val="minor"/>
    </font>
    <font>
      <b/>
      <u/>
      <sz val="9"/>
      <color theme="1"/>
      <name val="Aptos"/>
      <family val="2"/>
      <scheme val="minor"/>
    </font>
    <font>
      <b/>
      <u/>
      <sz val="9"/>
      <name val="Aptos"/>
      <family val="2"/>
      <scheme val="minor"/>
    </font>
    <font>
      <sz val="9"/>
      <color indexed="9"/>
      <name val="Aptos"/>
      <family val="2"/>
      <scheme val="minor"/>
    </font>
    <font>
      <sz val="9"/>
      <name val="Aptos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">
    <xf numFmtId="0" fontId="0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165" fontId="2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>
      <alignment horizontal="center" vertical="top"/>
    </xf>
    <xf numFmtId="0" fontId="6" fillId="2" borderId="0" xfId="1" applyFont="1" applyFill="1" applyAlignment="1">
      <alignment horizontal="right" vertical="center"/>
    </xf>
    <xf numFmtId="164" fontId="5" fillId="2" borderId="0" xfId="1" applyNumberFormat="1" applyFont="1" applyFill="1" applyAlignment="1">
      <alignment vertical="top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horizontal="center" vertical="top"/>
    </xf>
    <xf numFmtId="0" fontId="8" fillId="3" borderId="0" xfId="0" applyFont="1" applyFill="1"/>
    <xf numFmtId="0" fontId="10" fillId="3" borderId="0" xfId="2" applyFont="1" applyFill="1" applyAlignment="1">
      <alignment horizontal="center"/>
    </xf>
    <xf numFmtId="0" fontId="10" fillId="3" borderId="0" xfId="2" applyFont="1" applyFill="1"/>
    <xf numFmtId="0" fontId="11" fillId="3" borderId="0" xfId="2" applyFont="1" applyFill="1" applyAlignment="1">
      <alignment horizontal="center" vertical="center" wrapText="1"/>
    </xf>
    <xf numFmtId="14" fontId="12" fillId="3" borderId="0" xfId="1" applyNumberFormat="1" applyFont="1" applyFill="1" applyAlignment="1">
      <alignment vertical="top"/>
    </xf>
    <xf numFmtId="0" fontId="3" fillId="3" borderId="0" xfId="3" applyFont="1" applyFill="1"/>
    <xf numFmtId="0" fontId="11" fillId="3" borderId="0" xfId="2" applyFont="1" applyFill="1" applyAlignment="1">
      <alignment horizontal="right" vertical="center" wrapText="1"/>
    </xf>
    <xf numFmtId="0" fontId="10" fillId="3" borderId="0" xfId="1" applyFont="1" applyFill="1" applyAlignment="1">
      <alignment horizontal="left"/>
    </xf>
    <xf numFmtId="14" fontId="13" fillId="3" borderId="0" xfId="1" applyNumberFormat="1" applyFont="1" applyFill="1" applyAlignment="1">
      <alignment horizontal="left"/>
    </xf>
    <xf numFmtId="0" fontId="14" fillId="3" borderId="0" xfId="0" applyFont="1" applyFill="1"/>
    <xf numFmtId="0" fontId="10" fillId="3" borderId="0" xfId="2" applyFont="1" applyFill="1" applyAlignment="1">
      <alignment horizontal="left"/>
    </xf>
    <xf numFmtId="0" fontId="16" fillId="3" borderId="0" xfId="0" applyFont="1" applyFill="1"/>
    <xf numFmtId="0" fontId="15" fillId="4" borderId="1" xfId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7" fillId="3" borderId="0" xfId="1" applyFont="1" applyFill="1" applyAlignment="1">
      <alignment horizontal="center" vertical="center" wrapText="1"/>
    </xf>
    <xf numFmtId="0" fontId="18" fillId="0" borderId="0" xfId="7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8" fillId="0" borderId="0" xfId="7" applyFont="1" applyFill="1" applyAlignment="1">
      <alignment horizontal="center" vertical="center"/>
    </xf>
    <xf numFmtId="0" fontId="19" fillId="3" borderId="0" xfId="1" applyFont="1" applyFill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4" fontId="21" fillId="0" borderId="3" xfId="4" applyNumberFormat="1" applyFont="1" applyFill="1" applyBorder="1" applyAlignment="1">
      <alignment horizontal="center" vertical="center"/>
    </xf>
    <xf numFmtId="14" fontId="21" fillId="0" borderId="3" xfId="5" applyNumberFormat="1" applyFont="1" applyFill="1" applyBorder="1" applyAlignment="1">
      <alignment horizontal="center" vertical="center"/>
    </xf>
    <xf numFmtId="166" fontId="21" fillId="0" borderId="3" xfId="6" applyNumberFormat="1" applyFont="1" applyFill="1" applyBorder="1" applyAlignment="1">
      <alignment horizontal="center" vertical="center"/>
    </xf>
    <xf numFmtId="167" fontId="21" fillId="0" borderId="3" xfId="6" applyNumberFormat="1" applyFont="1" applyFill="1" applyBorder="1" applyAlignment="1">
      <alignment horizontal="center" vertical="center"/>
    </xf>
    <xf numFmtId="14" fontId="21" fillId="0" borderId="3" xfId="6" applyNumberFormat="1" applyFont="1" applyFill="1" applyBorder="1" applyAlignment="1">
      <alignment horizontal="center" vertical="center"/>
    </xf>
    <xf numFmtId="14" fontId="21" fillId="0" borderId="2" xfId="4" applyNumberFormat="1" applyFont="1" applyFill="1" applyBorder="1" applyAlignment="1">
      <alignment horizontal="center" vertical="center"/>
    </xf>
    <xf numFmtId="14" fontId="21" fillId="0" borderId="2" xfId="5" applyNumberFormat="1" applyFont="1" applyFill="1" applyBorder="1" applyAlignment="1">
      <alignment horizontal="center" vertical="center"/>
    </xf>
    <xf numFmtId="166" fontId="21" fillId="0" borderId="2" xfId="6" applyNumberFormat="1" applyFont="1" applyFill="1" applyBorder="1" applyAlignment="1">
      <alignment horizontal="center" vertical="center"/>
    </xf>
    <xf numFmtId="167" fontId="21" fillId="0" borderId="2" xfId="6" applyNumberFormat="1" applyFont="1" applyFill="1" applyBorder="1" applyAlignment="1">
      <alignment horizontal="center" vertical="center"/>
    </xf>
    <xf numFmtId="14" fontId="21" fillId="0" borderId="0" xfId="4" applyNumberFormat="1" applyFont="1" applyFill="1" applyAlignment="1">
      <alignment horizontal="center" vertical="center"/>
    </xf>
    <xf numFmtId="14" fontId="21" fillId="0" borderId="0" xfId="5" applyNumberFormat="1" applyFont="1" applyFill="1" applyAlignment="1">
      <alignment horizontal="center" vertical="center"/>
    </xf>
    <xf numFmtId="14" fontId="21" fillId="0" borderId="2" xfId="6" applyNumberFormat="1" applyFont="1" applyFill="1" applyBorder="1" applyAlignment="1">
      <alignment horizontal="center" vertical="center"/>
    </xf>
    <xf numFmtId="166" fontId="21" fillId="0" borderId="0" xfId="6" applyNumberFormat="1" applyFont="1" applyFill="1" applyBorder="1" applyAlignment="1">
      <alignment horizontal="center" vertical="center"/>
    </xf>
    <xf numFmtId="167" fontId="21" fillId="0" borderId="0" xfId="6" applyNumberFormat="1" applyFont="1" applyFill="1" applyBorder="1" applyAlignment="1">
      <alignment horizontal="center" vertical="center"/>
    </xf>
    <xf numFmtId="14" fontId="21" fillId="0" borderId="0" xfId="6" applyNumberFormat="1" applyFont="1" applyFill="1" applyBorder="1" applyAlignment="1">
      <alignment horizontal="center" vertical="center"/>
    </xf>
  </cellXfs>
  <cellStyles count="8">
    <cellStyle name="Comma 25 2" xfId="6" xr:uid="{30A263E1-BA9E-42A7-BB9B-C9835C653850}"/>
    <cellStyle name="Normal" xfId="0" builtinId="0" customBuiltin="1"/>
    <cellStyle name="Normal 12 2" xfId="7" xr:uid="{AB9EC099-D9A2-4987-9235-E5C6122CC2A3}"/>
    <cellStyle name="Normal 12 2 2" xfId="1" xr:uid="{B339E548-0DE9-4317-B3B8-240B52164CB8}"/>
    <cellStyle name="Normal 2 2 2 2 2" xfId="5" xr:uid="{D2A05908-CDD9-4368-BC4A-ED2ACDE79484}"/>
    <cellStyle name="Normal 3 3" xfId="3" xr:uid="{1754C314-2473-49C6-9819-CB1FA8F50F2C}"/>
    <cellStyle name="Normal 7 2" xfId="2" xr:uid="{AA30F780-534A-405F-BE2E-C18624B2B818}"/>
    <cellStyle name="Normal 8 2 3 2" xfId="4" xr:uid="{9525205B-F7A8-47A5-8B0A-5DDCE0A3E45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Deloitt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00A3E0"/>
      </a:hlink>
      <a:folHlink>
        <a:srgbClr val="954F72"/>
      </a:folHlink>
    </a:clrScheme>
    <a:fontScheme name="Deloitte NSE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9BBAE-9278-40CE-8ABA-4A32DF099A12}">
  <dimension ref="A1:M135"/>
  <sheetViews>
    <sheetView tabSelected="1" view="pageBreakPreview" zoomScaleNormal="100" zoomScaleSheetLayoutView="100" workbookViewId="0">
      <selection activeCell="F44" sqref="F44"/>
    </sheetView>
  </sheetViews>
  <sheetFormatPr defaultColWidth="36.90625" defaultRowHeight="12" x14ac:dyDescent="0.25"/>
  <cols>
    <col min="1" max="1" width="16.7265625" style="8" customWidth="1"/>
    <col min="2" max="2" width="12.36328125" style="8" customWidth="1"/>
    <col min="3" max="3" width="16.36328125" style="8" customWidth="1"/>
    <col min="4" max="4" width="28.08984375" style="8" customWidth="1"/>
    <col min="5" max="5" width="13.453125" style="8" customWidth="1"/>
    <col min="6" max="6" width="18.90625" style="8" customWidth="1"/>
    <col min="7" max="7" width="9.26953125" style="8" customWidth="1"/>
    <col min="8" max="8" width="13.6328125" style="8" customWidth="1"/>
    <col min="9" max="9" width="11.7265625" style="8" customWidth="1"/>
    <col min="10" max="10" width="18.36328125" style="8" customWidth="1"/>
    <col min="11" max="11" width="10.81640625" style="8" customWidth="1"/>
    <col min="12" max="12" width="32.6328125" style="8" bestFit="1" customWidth="1"/>
    <col min="13" max="13" width="22.36328125" style="8" customWidth="1"/>
    <col min="14" max="16384" width="36.90625" style="8"/>
  </cols>
  <sheetData>
    <row r="1" spans="1:13" ht="28.8" x14ac:dyDescent="0.25">
      <c r="A1" s="1" t="s">
        <v>0</v>
      </c>
      <c r="B1" s="2"/>
      <c r="C1" s="2"/>
      <c r="D1" s="3"/>
      <c r="E1" s="4"/>
      <c r="F1" s="5"/>
      <c r="G1" s="5"/>
      <c r="H1" s="6"/>
      <c r="I1" s="7"/>
      <c r="J1" s="7"/>
      <c r="K1" s="7"/>
      <c r="L1" s="7"/>
      <c r="M1" s="7"/>
    </row>
    <row r="2" spans="1:13" ht="13.8" x14ac:dyDescent="0.3">
      <c r="A2" s="9"/>
      <c r="B2" s="9"/>
      <c r="D2" s="9"/>
      <c r="E2" s="9"/>
      <c r="F2" s="9"/>
      <c r="G2" s="9"/>
      <c r="H2" s="9"/>
      <c r="I2" s="9"/>
      <c r="J2" s="10"/>
      <c r="K2" s="11"/>
      <c r="L2" s="11"/>
      <c r="M2" s="11"/>
    </row>
    <row r="3" spans="1:13" ht="24.6" x14ac:dyDescent="0.3">
      <c r="A3" s="12" t="s">
        <v>97</v>
      </c>
      <c r="B3" s="9"/>
      <c r="D3" s="9"/>
      <c r="E3" s="13"/>
      <c r="F3" s="13"/>
      <c r="G3" s="9"/>
      <c r="H3" s="9"/>
      <c r="I3" s="9"/>
      <c r="J3" s="14"/>
      <c r="K3" s="9"/>
      <c r="L3" s="9"/>
      <c r="M3" s="11"/>
    </row>
    <row r="4" spans="1:13" ht="13.8" x14ac:dyDescent="0.3">
      <c r="A4" s="9"/>
      <c r="B4" s="9"/>
      <c r="D4" s="9"/>
      <c r="E4" s="9"/>
      <c r="F4" s="9"/>
      <c r="G4" s="9"/>
      <c r="H4" s="9"/>
      <c r="I4" s="9"/>
      <c r="J4" s="11"/>
      <c r="K4" s="11"/>
      <c r="L4" s="11"/>
      <c r="M4" s="11"/>
    </row>
    <row r="5" spans="1:13" ht="13.8" x14ac:dyDescent="0.3">
      <c r="A5" s="15" t="s">
        <v>1</v>
      </c>
      <c r="B5" s="16">
        <f ca="1">TODAY()</f>
        <v>45930</v>
      </c>
      <c r="C5" s="17"/>
      <c r="D5" s="9"/>
      <c r="E5" s="9"/>
      <c r="F5" s="9"/>
      <c r="G5" s="9"/>
      <c r="H5" s="9"/>
      <c r="I5" s="9"/>
      <c r="J5" s="11"/>
      <c r="K5" s="11"/>
      <c r="L5" s="11"/>
      <c r="M5" s="11"/>
    </row>
    <row r="6" spans="1:13" ht="13.8" x14ac:dyDescent="0.3">
      <c r="B6" s="18"/>
      <c r="C6" s="18"/>
      <c r="D6" s="9"/>
      <c r="E6" s="9"/>
      <c r="F6" s="9"/>
      <c r="G6" s="9"/>
      <c r="H6" s="9"/>
      <c r="I6" s="9"/>
      <c r="J6" s="11"/>
      <c r="K6" s="11"/>
      <c r="L6" s="11"/>
      <c r="M6" s="11"/>
    </row>
    <row r="7" spans="1:13" s="19" customFormat="1" ht="82.8" customHeight="1" x14ac:dyDescent="0.25">
      <c r="A7" s="20" t="s">
        <v>2</v>
      </c>
      <c r="B7" s="20" t="s">
        <v>3</v>
      </c>
      <c r="C7" s="20" t="s">
        <v>4</v>
      </c>
      <c r="D7" s="20" t="s">
        <v>5</v>
      </c>
      <c r="E7" s="20" t="s">
        <v>6</v>
      </c>
      <c r="F7" s="20" t="s">
        <v>7</v>
      </c>
      <c r="G7" s="20" t="s">
        <v>8</v>
      </c>
      <c r="H7" s="20" t="s">
        <v>9</v>
      </c>
      <c r="I7" s="20" t="s">
        <v>10</v>
      </c>
      <c r="J7" s="20" t="s">
        <v>11</v>
      </c>
      <c r="K7" s="20" t="s">
        <v>12</v>
      </c>
      <c r="L7" s="20" t="s">
        <v>224</v>
      </c>
      <c r="M7" s="20" t="s">
        <v>13</v>
      </c>
    </row>
    <row r="8" spans="1:13" ht="13.8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ht="13.8" x14ac:dyDescent="0.25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3" ht="13.8" x14ac:dyDescent="0.25">
      <c r="A10" s="23" t="s">
        <v>225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3" x14ac:dyDescent="0.25">
      <c r="A11" s="21"/>
      <c r="B11" s="26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spans="1:13" x14ac:dyDescent="0.25">
      <c r="A12" s="28" t="s">
        <v>98</v>
      </c>
      <c r="B12" s="28" t="s">
        <v>14</v>
      </c>
      <c r="C12" s="28" t="s">
        <v>97</v>
      </c>
      <c r="D12" s="28" t="s">
        <v>99</v>
      </c>
      <c r="E12" s="28" t="s">
        <v>100</v>
      </c>
      <c r="F12" s="29" t="s">
        <v>101</v>
      </c>
      <c r="G12" s="30" t="s">
        <v>102</v>
      </c>
      <c r="H12" s="31" t="s">
        <v>15</v>
      </c>
      <c r="I12" s="31" t="s">
        <v>16</v>
      </c>
      <c r="J12" s="31">
        <v>7.4182597715639523E-2</v>
      </c>
      <c r="K12" s="29">
        <v>45930</v>
      </c>
      <c r="L12" s="29" t="s">
        <v>226</v>
      </c>
      <c r="M12" s="32" t="s">
        <v>17</v>
      </c>
    </row>
    <row r="13" spans="1:13" x14ac:dyDescent="0.25">
      <c r="A13" s="28" t="s">
        <v>103</v>
      </c>
      <c r="B13" s="28" t="s">
        <v>18</v>
      </c>
      <c r="C13" s="28" t="s">
        <v>97</v>
      </c>
      <c r="D13" s="28" t="s">
        <v>99</v>
      </c>
      <c r="E13" s="28" t="s">
        <v>104</v>
      </c>
      <c r="F13" s="29" t="s">
        <v>101</v>
      </c>
      <c r="G13" s="30" t="s">
        <v>105</v>
      </c>
      <c r="H13" s="31" t="s">
        <v>15</v>
      </c>
      <c r="I13" s="31" t="s">
        <v>16</v>
      </c>
      <c r="J13" s="31">
        <v>8.7285465776718751E-2</v>
      </c>
      <c r="K13" s="29">
        <v>45930</v>
      </c>
      <c r="L13" s="29" t="s">
        <v>226</v>
      </c>
      <c r="M13" s="32" t="s">
        <v>17</v>
      </c>
    </row>
    <row r="14" spans="1:13" x14ac:dyDescent="0.25">
      <c r="A14" s="28" t="s">
        <v>106</v>
      </c>
      <c r="B14" s="28" t="s">
        <v>19</v>
      </c>
      <c r="C14" s="28" t="s">
        <v>97</v>
      </c>
      <c r="D14" s="28" t="s">
        <v>99</v>
      </c>
      <c r="E14" s="28" t="s">
        <v>107</v>
      </c>
      <c r="F14" s="29" t="s">
        <v>101</v>
      </c>
      <c r="G14" s="30" t="s">
        <v>102</v>
      </c>
      <c r="H14" s="31" t="s">
        <v>15</v>
      </c>
      <c r="I14" s="31" t="s">
        <v>16</v>
      </c>
      <c r="J14" s="31">
        <v>0.2674961490092258</v>
      </c>
      <c r="K14" s="29">
        <v>45930</v>
      </c>
      <c r="L14" s="29" t="s">
        <v>226</v>
      </c>
      <c r="M14" s="32" t="s">
        <v>17</v>
      </c>
    </row>
    <row r="15" spans="1:13" x14ac:dyDescent="0.25">
      <c r="A15" s="28" t="s">
        <v>113</v>
      </c>
      <c r="B15" s="28" t="s">
        <v>23</v>
      </c>
      <c r="C15" s="28" t="s">
        <v>97</v>
      </c>
      <c r="D15" s="28" t="s">
        <v>99</v>
      </c>
      <c r="E15" s="28" t="s">
        <v>114</v>
      </c>
      <c r="F15" s="29" t="s">
        <v>110</v>
      </c>
      <c r="G15" s="30" t="s">
        <v>115</v>
      </c>
      <c r="H15" s="31" t="s">
        <v>15</v>
      </c>
      <c r="I15" s="31" t="s">
        <v>16</v>
      </c>
      <c r="J15" s="31">
        <v>9.7987697852237501E-2</v>
      </c>
      <c r="K15" s="29">
        <v>45716</v>
      </c>
      <c r="L15" s="29" t="s">
        <v>226</v>
      </c>
      <c r="M15" s="32" t="s">
        <v>21</v>
      </c>
    </row>
    <row r="16" spans="1:13" x14ac:dyDescent="0.25">
      <c r="A16" s="28" t="s">
        <v>116</v>
      </c>
      <c r="B16" s="28" t="s">
        <v>24</v>
      </c>
      <c r="C16" s="28" t="s">
        <v>97</v>
      </c>
      <c r="D16" s="28" t="s">
        <v>99</v>
      </c>
      <c r="E16" s="28" t="s">
        <v>117</v>
      </c>
      <c r="F16" s="29" t="s">
        <v>101</v>
      </c>
      <c r="G16" s="30" t="s">
        <v>105</v>
      </c>
      <c r="H16" s="31" t="s">
        <v>15</v>
      </c>
      <c r="I16" s="31" t="s">
        <v>16</v>
      </c>
      <c r="J16" s="31">
        <v>0.291474776114442</v>
      </c>
      <c r="K16" s="29">
        <v>45930</v>
      </c>
      <c r="L16" s="29" t="s">
        <v>226</v>
      </c>
      <c r="M16" s="32" t="s">
        <v>17</v>
      </c>
    </row>
    <row r="17" spans="1:13" x14ac:dyDescent="0.25">
      <c r="A17" s="28" t="s">
        <v>118</v>
      </c>
      <c r="B17" s="28" t="s">
        <v>25</v>
      </c>
      <c r="C17" s="28" t="s">
        <v>97</v>
      </c>
      <c r="D17" s="28" t="s">
        <v>99</v>
      </c>
      <c r="E17" s="28" t="s">
        <v>119</v>
      </c>
      <c r="F17" s="29" t="s">
        <v>101</v>
      </c>
      <c r="G17" s="30" t="s">
        <v>120</v>
      </c>
      <c r="H17" s="31" t="s">
        <v>15</v>
      </c>
      <c r="I17" s="31" t="s">
        <v>16</v>
      </c>
      <c r="J17" s="31">
        <v>21.512971959634555</v>
      </c>
      <c r="K17" s="29">
        <v>45930</v>
      </c>
      <c r="L17" s="29" t="s">
        <v>226</v>
      </c>
      <c r="M17" s="32" t="s">
        <v>17</v>
      </c>
    </row>
    <row r="18" spans="1:13" x14ac:dyDescent="0.25">
      <c r="A18" s="28" t="s">
        <v>121</v>
      </c>
      <c r="B18" s="28" t="s">
        <v>26</v>
      </c>
      <c r="C18" s="28" t="s">
        <v>97</v>
      </c>
      <c r="D18" s="28" t="s">
        <v>122</v>
      </c>
      <c r="E18" s="28" t="s">
        <v>100</v>
      </c>
      <c r="F18" s="29" t="s">
        <v>101</v>
      </c>
      <c r="G18" s="30" t="s">
        <v>102</v>
      </c>
      <c r="H18" s="31" t="s">
        <v>15</v>
      </c>
      <c r="I18" s="31" t="s">
        <v>16</v>
      </c>
      <c r="J18" s="31">
        <v>0.14036658107237399</v>
      </c>
      <c r="K18" s="29">
        <v>45930</v>
      </c>
      <c r="L18" s="29" t="s">
        <v>226</v>
      </c>
      <c r="M18" s="32" t="s">
        <v>17</v>
      </c>
    </row>
    <row r="19" spans="1:13" x14ac:dyDescent="0.25">
      <c r="A19" s="28" t="s">
        <v>123</v>
      </c>
      <c r="B19" s="28" t="s">
        <v>27</v>
      </c>
      <c r="C19" s="28" t="s">
        <v>97</v>
      </c>
      <c r="D19" s="28" t="s">
        <v>122</v>
      </c>
      <c r="E19" s="28" t="s">
        <v>104</v>
      </c>
      <c r="F19" s="29" t="s">
        <v>110</v>
      </c>
      <c r="G19" s="30" t="s">
        <v>105</v>
      </c>
      <c r="H19" s="31" t="s">
        <v>15</v>
      </c>
      <c r="I19" s="31" t="s">
        <v>16</v>
      </c>
      <c r="J19" s="31">
        <v>0.20425945467881451</v>
      </c>
      <c r="K19" s="29">
        <v>45716</v>
      </c>
      <c r="L19" s="29" t="s">
        <v>226</v>
      </c>
      <c r="M19" s="32" t="s">
        <v>21</v>
      </c>
    </row>
    <row r="20" spans="1:13" x14ac:dyDescent="0.25">
      <c r="A20" s="28" t="s">
        <v>124</v>
      </c>
      <c r="B20" s="28" t="s">
        <v>28</v>
      </c>
      <c r="C20" s="28" t="s">
        <v>97</v>
      </c>
      <c r="D20" s="28" t="s">
        <v>122</v>
      </c>
      <c r="E20" s="28" t="s">
        <v>107</v>
      </c>
      <c r="F20" s="29" t="s">
        <v>101</v>
      </c>
      <c r="G20" s="30" t="s">
        <v>102</v>
      </c>
      <c r="H20" s="31" t="s">
        <v>15</v>
      </c>
      <c r="I20" s="31" t="s">
        <v>16</v>
      </c>
      <c r="J20" s="31">
        <v>0.28732526351611593</v>
      </c>
      <c r="K20" s="29">
        <v>45930</v>
      </c>
      <c r="L20" s="29" t="s">
        <v>226</v>
      </c>
      <c r="M20" s="32" t="s">
        <v>17</v>
      </c>
    </row>
    <row r="21" spans="1:13" x14ac:dyDescent="0.25">
      <c r="A21" s="28" t="s">
        <v>125</v>
      </c>
      <c r="B21" s="28" t="s">
        <v>29</v>
      </c>
      <c r="C21" s="28" t="s">
        <v>97</v>
      </c>
      <c r="D21" s="28" t="s">
        <v>122</v>
      </c>
      <c r="E21" s="28" t="s">
        <v>117</v>
      </c>
      <c r="F21" s="29" t="s">
        <v>101</v>
      </c>
      <c r="G21" s="30" t="s">
        <v>105</v>
      </c>
      <c r="H21" s="31" t="s">
        <v>15</v>
      </c>
      <c r="I21" s="31" t="s">
        <v>16</v>
      </c>
      <c r="J21" s="31">
        <v>0.32873690937457423</v>
      </c>
      <c r="K21" s="29">
        <v>45930</v>
      </c>
      <c r="L21" s="29" t="s">
        <v>226</v>
      </c>
      <c r="M21" s="32" t="s">
        <v>17</v>
      </c>
    </row>
    <row r="22" spans="1:13" x14ac:dyDescent="0.25">
      <c r="A22" s="28" t="s">
        <v>126</v>
      </c>
      <c r="B22" s="28" t="s">
        <v>30</v>
      </c>
      <c r="C22" s="28" t="s">
        <v>97</v>
      </c>
      <c r="D22" s="28" t="s">
        <v>122</v>
      </c>
      <c r="E22" s="28" t="s">
        <v>127</v>
      </c>
      <c r="F22" s="29" t="s">
        <v>128</v>
      </c>
      <c r="G22" s="30" t="s">
        <v>102</v>
      </c>
      <c r="H22" s="31" t="s">
        <v>15</v>
      </c>
      <c r="I22" s="31" t="s">
        <v>16</v>
      </c>
      <c r="J22" s="31">
        <v>1.3031210693902595E-2</v>
      </c>
      <c r="K22" s="29">
        <v>45590</v>
      </c>
      <c r="L22" s="29" t="s">
        <v>226</v>
      </c>
      <c r="M22" s="32" t="s">
        <v>21</v>
      </c>
    </row>
    <row r="23" spans="1:13" x14ac:dyDescent="0.25">
      <c r="A23" s="28" t="s">
        <v>129</v>
      </c>
      <c r="B23" s="28" t="s">
        <v>31</v>
      </c>
      <c r="C23" s="28" t="s">
        <v>97</v>
      </c>
      <c r="D23" s="28" t="s">
        <v>130</v>
      </c>
      <c r="E23" s="28" t="s">
        <v>100</v>
      </c>
      <c r="F23" s="29" t="s">
        <v>131</v>
      </c>
      <c r="G23" s="30" t="s">
        <v>102</v>
      </c>
      <c r="H23" s="31" t="s">
        <v>15</v>
      </c>
      <c r="I23" s="31" t="s">
        <v>16</v>
      </c>
      <c r="J23" s="31">
        <v>5.8272275943052912E-2</v>
      </c>
      <c r="K23" s="29">
        <v>45862</v>
      </c>
      <c r="L23" s="29" t="s">
        <v>226</v>
      </c>
      <c r="M23" s="32" t="s">
        <v>21</v>
      </c>
    </row>
    <row r="24" spans="1:13" x14ac:dyDescent="0.25">
      <c r="A24" s="28" t="s">
        <v>142</v>
      </c>
      <c r="B24" s="28" t="s">
        <v>39</v>
      </c>
      <c r="C24" s="28" t="s">
        <v>97</v>
      </c>
      <c r="D24" s="28" t="s">
        <v>130</v>
      </c>
      <c r="E24" s="28" t="s">
        <v>143</v>
      </c>
      <c r="F24" s="29" t="s">
        <v>131</v>
      </c>
      <c r="G24" s="30" t="s">
        <v>115</v>
      </c>
      <c r="H24" s="31" t="s">
        <v>15</v>
      </c>
      <c r="I24" s="31" t="s">
        <v>16</v>
      </c>
      <c r="J24" s="31">
        <v>0.12059016440472578</v>
      </c>
      <c r="K24" s="29">
        <v>45862</v>
      </c>
      <c r="L24" s="29" t="s">
        <v>226</v>
      </c>
      <c r="M24" s="32" t="s">
        <v>21</v>
      </c>
    </row>
    <row r="25" spans="1:13" x14ac:dyDescent="0.25">
      <c r="A25" s="28" t="s">
        <v>144</v>
      </c>
      <c r="B25" s="28" t="s">
        <v>40</v>
      </c>
      <c r="C25" s="28" t="s">
        <v>97</v>
      </c>
      <c r="D25" s="28" t="s">
        <v>130</v>
      </c>
      <c r="E25" s="28" t="s">
        <v>117</v>
      </c>
      <c r="F25" s="29" t="s">
        <v>131</v>
      </c>
      <c r="G25" s="30" t="s">
        <v>105</v>
      </c>
      <c r="H25" s="31" t="s">
        <v>15</v>
      </c>
      <c r="I25" s="31" t="s">
        <v>16</v>
      </c>
      <c r="J25" s="31">
        <v>0.24825643591738827</v>
      </c>
      <c r="K25" s="29">
        <v>45862</v>
      </c>
      <c r="L25" s="29" t="s">
        <v>226</v>
      </c>
      <c r="M25" s="32" t="s">
        <v>21</v>
      </c>
    </row>
    <row r="26" spans="1:13" x14ac:dyDescent="0.25">
      <c r="A26" s="28" t="s">
        <v>145</v>
      </c>
      <c r="B26" s="28" t="s">
        <v>41</v>
      </c>
      <c r="C26" s="28" t="s">
        <v>97</v>
      </c>
      <c r="D26" s="28" t="s">
        <v>146</v>
      </c>
      <c r="E26" s="28" t="s">
        <v>100</v>
      </c>
      <c r="F26" s="29" t="s">
        <v>101</v>
      </c>
      <c r="G26" s="30" t="s">
        <v>102</v>
      </c>
      <c r="H26" s="31" t="s">
        <v>15</v>
      </c>
      <c r="I26" s="31" t="s">
        <v>16</v>
      </c>
      <c r="J26" s="31">
        <v>0</v>
      </c>
      <c r="K26" s="29">
        <v>45930</v>
      </c>
      <c r="L26" s="29" t="s">
        <v>226</v>
      </c>
      <c r="M26" s="32" t="s">
        <v>17</v>
      </c>
    </row>
    <row r="27" spans="1:13" x14ac:dyDescent="0.25">
      <c r="A27" s="28" t="s">
        <v>147</v>
      </c>
      <c r="B27" s="28" t="s">
        <v>42</v>
      </c>
      <c r="C27" s="28" t="s">
        <v>97</v>
      </c>
      <c r="D27" s="28" t="s">
        <v>146</v>
      </c>
      <c r="E27" s="28" t="s">
        <v>104</v>
      </c>
      <c r="F27" s="29" t="s">
        <v>101</v>
      </c>
      <c r="G27" s="30" t="s">
        <v>105</v>
      </c>
      <c r="H27" s="31" t="s">
        <v>15</v>
      </c>
      <c r="I27" s="31" t="s">
        <v>16</v>
      </c>
      <c r="J27" s="31">
        <v>0</v>
      </c>
      <c r="K27" s="29">
        <v>45930</v>
      </c>
      <c r="L27" s="29" t="s">
        <v>226</v>
      </c>
      <c r="M27" s="32" t="s">
        <v>17</v>
      </c>
    </row>
    <row r="28" spans="1:13" x14ac:dyDescent="0.25">
      <c r="A28" s="28" t="s">
        <v>148</v>
      </c>
      <c r="B28" s="28" t="s">
        <v>43</v>
      </c>
      <c r="C28" s="28" t="s">
        <v>97</v>
      </c>
      <c r="D28" s="28" t="s">
        <v>146</v>
      </c>
      <c r="E28" s="28" t="s">
        <v>107</v>
      </c>
      <c r="F28" s="29" t="s">
        <v>101</v>
      </c>
      <c r="G28" s="30" t="s">
        <v>102</v>
      </c>
      <c r="H28" s="31" t="s">
        <v>15</v>
      </c>
      <c r="I28" s="31" t="s">
        <v>16</v>
      </c>
      <c r="J28" s="31">
        <v>0</v>
      </c>
      <c r="K28" s="29">
        <v>45930</v>
      </c>
      <c r="L28" s="29" t="s">
        <v>226</v>
      </c>
      <c r="M28" s="32" t="s">
        <v>17</v>
      </c>
    </row>
    <row r="29" spans="1:13" x14ac:dyDescent="0.25">
      <c r="A29" s="28" t="s">
        <v>149</v>
      </c>
      <c r="B29" s="28" t="s">
        <v>44</v>
      </c>
      <c r="C29" s="28" t="s">
        <v>97</v>
      </c>
      <c r="D29" s="28" t="s">
        <v>146</v>
      </c>
      <c r="E29" s="28" t="s">
        <v>117</v>
      </c>
      <c r="F29" s="29" t="s">
        <v>101</v>
      </c>
      <c r="G29" s="30" t="s">
        <v>105</v>
      </c>
      <c r="H29" s="31" t="s">
        <v>15</v>
      </c>
      <c r="I29" s="31" t="s">
        <v>16</v>
      </c>
      <c r="J29" s="31">
        <v>0</v>
      </c>
      <c r="K29" s="29">
        <v>45930</v>
      </c>
      <c r="L29" s="29" t="s">
        <v>226</v>
      </c>
      <c r="M29" s="32" t="s">
        <v>17</v>
      </c>
    </row>
    <row r="30" spans="1:13" x14ac:dyDescent="0.25">
      <c r="A30" s="28" t="s">
        <v>150</v>
      </c>
      <c r="B30" s="28" t="s">
        <v>45</v>
      </c>
      <c r="C30" s="28" t="s">
        <v>97</v>
      </c>
      <c r="D30" s="28" t="s">
        <v>146</v>
      </c>
      <c r="E30" s="28" t="s">
        <v>127</v>
      </c>
      <c r="F30" s="29" t="s">
        <v>101</v>
      </c>
      <c r="G30" s="30" t="s">
        <v>102</v>
      </c>
      <c r="H30" s="31" t="s">
        <v>15</v>
      </c>
      <c r="I30" s="31" t="s">
        <v>16</v>
      </c>
      <c r="J30" s="31">
        <v>2.0998182580735214E-2</v>
      </c>
      <c r="K30" s="29">
        <v>45930</v>
      </c>
      <c r="L30" s="29" t="s">
        <v>226</v>
      </c>
      <c r="M30" s="32" t="s">
        <v>17</v>
      </c>
    </row>
    <row r="31" spans="1:13" x14ac:dyDescent="0.25">
      <c r="A31" s="28" t="s">
        <v>151</v>
      </c>
      <c r="B31" s="28" t="s">
        <v>46</v>
      </c>
      <c r="C31" s="28" t="s">
        <v>97</v>
      </c>
      <c r="D31" s="28" t="s">
        <v>152</v>
      </c>
      <c r="E31" s="28" t="s">
        <v>100</v>
      </c>
      <c r="F31" s="29" t="s">
        <v>101</v>
      </c>
      <c r="G31" s="30" t="s">
        <v>102</v>
      </c>
      <c r="H31" s="31" t="s">
        <v>15</v>
      </c>
      <c r="I31" s="31" t="s">
        <v>16</v>
      </c>
      <c r="J31" s="31">
        <v>0.14142608550061145</v>
      </c>
      <c r="K31" s="29">
        <v>45930</v>
      </c>
      <c r="L31" s="29" t="s">
        <v>226</v>
      </c>
      <c r="M31" s="32" t="s">
        <v>17</v>
      </c>
    </row>
    <row r="32" spans="1:13" x14ac:dyDescent="0.25">
      <c r="A32" s="28" t="s">
        <v>153</v>
      </c>
      <c r="B32" s="28" t="s">
        <v>47</v>
      </c>
      <c r="C32" s="28" t="s">
        <v>97</v>
      </c>
      <c r="D32" s="28" t="s">
        <v>152</v>
      </c>
      <c r="E32" s="28" t="s">
        <v>154</v>
      </c>
      <c r="F32" s="29" t="s">
        <v>101</v>
      </c>
      <c r="G32" s="30" t="s">
        <v>115</v>
      </c>
      <c r="H32" s="31" t="s">
        <v>15</v>
      </c>
      <c r="I32" s="31" t="s">
        <v>16</v>
      </c>
      <c r="J32" s="31">
        <v>3.8224207010910734E-2</v>
      </c>
      <c r="K32" s="29">
        <v>45930</v>
      </c>
      <c r="L32" s="29" t="s">
        <v>226</v>
      </c>
      <c r="M32" s="32" t="s">
        <v>17</v>
      </c>
    </row>
    <row r="33" spans="1:13" x14ac:dyDescent="0.25">
      <c r="A33" s="28" t="s">
        <v>155</v>
      </c>
      <c r="B33" s="28" t="s">
        <v>48</v>
      </c>
      <c r="C33" s="28" t="s">
        <v>97</v>
      </c>
      <c r="D33" s="28" t="s">
        <v>152</v>
      </c>
      <c r="E33" s="28" t="s">
        <v>107</v>
      </c>
      <c r="F33" s="29" t="s">
        <v>101</v>
      </c>
      <c r="G33" s="30" t="s">
        <v>102</v>
      </c>
      <c r="H33" s="31" t="s">
        <v>15</v>
      </c>
      <c r="I33" s="31" t="s">
        <v>16</v>
      </c>
      <c r="J33" s="31">
        <v>0.28862351910315392</v>
      </c>
      <c r="K33" s="29">
        <v>45930</v>
      </c>
      <c r="L33" s="29" t="s">
        <v>226</v>
      </c>
      <c r="M33" s="32" t="s">
        <v>17</v>
      </c>
    </row>
    <row r="34" spans="1:13" x14ac:dyDescent="0.25">
      <c r="A34" s="28" t="s">
        <v>156</v>
      </c>
      <c r="B34" s="28" t="s">
        <v>49</v>
      </c>
      <c r="C34" s="28" t="s">
        <v>97</v>
      </c>
      <c r="D34" s="28" t="s">
        <v>152</v>
      </c>
      <c r="E34" s="28" t="s">
        <v>117</v>
      </c>
      <c r="F34" s="29" t="s">
        <v>101</v>
      </c>
      <c r="G34" s="30" t="s">
        <v>105</v>
      </c>
      <c r="H34" s="31" t="s">
        <v>15</v>
      </c>
      <c r="I34" s="31" t="s">
        <v>16</v>
      </c>
      <c r="J34" s="31">
        <v>0.13667351659171875</v>
      </c>
      <c r="K34" s="29">
        <v>45930</v>
      </c>
      <c r="L34" s="29" t="s">
        <v>226</v>
      </c>
      <c r="M34" s="32" t="s">
        <v>17</v>
      </c>
    </row>
    <row r="35" spans="1:13" x14ac:dyDescent="0.25">
      <c r="A35" s="28" t="s">
        <v>157</v>
      </c>
      <c r="B35" s="28" t="s">
        <v>50</v>
      </c>
      <c r="C35" s="28" t="s">
        <v>97</v>
      </c>
      <c r="D35" s="28" t="s">
        <v>152</v>
      </c>
      <c r="E35" s="28" t="s">
        <v>158</v>
      </c>
      <c r="F35" s="29" t="s">
        <v>101</v>
      </c>
      <c r="G35" s="30" t="s">
        <v>105</v>
      </c>
      <c r="H35" s="31" t="s">
        <v>15</v>
      </c>
      <c r="I35" s="31" t="s">
        <v>16</v>
      </c>
      <c r="J35" s="31">
        <v>0.20398949695079879</v>
      </c>
      <c r="K35" s="29">
        <v>45930</v>
      </c>
      <c r="L35" s="29" t="s">
        <v>226</v>
      </c>
      <c r="M35" s="32" t="s">
        <v>17</v>
      </c>
    </row>
    <row r="36" spans="1:13" x14ac:dyDescent="0.25">
      <c r="A36" s="28" t="s">
        <v>159</v>
      </c>
      <c r="B36" s="28" t="s">
        <v>51</v>
      </c>
      <c r="C36" s="28" t="s">
        <v>97</v>
      </c>
      <c r="D36" s="28" t="s">
        <v>152</v>
      </c>
      <c r="E36" s="28" t="s">
        <v>127</v>
      </c>
      <c r="F36" s="29" t="s">
        <v>101</v>
      </c>
      <c r="G36" s="30" t="s">
        <v>102</v>
      </c>
      <c r="H36" s="31" t="s">
        <v>15</v>
      </c>
      <c r="I36" s="31" t="s">
        <v>16</v>
      </c>
      <c r="J36" s="31">
        <v>0.19071771540792357</v>
      </c>
      <c r="K36" s="29">
        <v>45930</v>
      </c>
      <c r="L36" s="29" t="s">
        <v>226</v>
      </c>
      <c r="M36" s="32" t="s">
        <v>17</v>
      </c>
    </row>
    <row r="37" spans="1:13" x14ac:dyDescent="0.25">
      <c r="A37" s="28" t="s">
        <v>160</v>
      </c>
      <c r="B37" s="28" t="s">
        <v>52</v>
      </c>
      <c r="C37" s="28" t="s">
        <v>97</v>
      </c>
      <c r="D37" s="28" t="s">
        <v>152</v>
      </c>
      <c r="E37" s="28" t="s">
        <v>161</v>
      </c>
      <c r="F37" s="29" t="s">
        <v>101</v>
      </c>
      <c r="G37" s="30" t="s">
        <v>115</v>
      </c>
      <c r="H37" s="31" t="s">
        <v>15</v>
      </c>
      <c r="I37" s="31" t="s">
        <v>16</v>
      </c>
      <c r="J37" s="31">
        <v>0.10412566760066923</v>
      </c>
      <c r="K37" s="29">
        <v>45930</v>
      </c>
      <c r="L37" s="29" t="s">
        <v>226</v>
      </c>
      <c r="M37" s="32" t="s">
        <v>17</v>
      </c>
    </row>
    <row r="38" spans="1:13" x14ac:dyDescent="0.25">
      <c r="A38" s="28" t="s">
        <v>162</v>
      </c>
      <c r="B38" s="28" t="s">
        <v>53</v>
      </c>
      <c r="C38" s="28" t="s">
        <v>97</v>
      </c>
      <c r="D38" s="28" t="s">
        <v>163</v>
      </c>
      <c r="E38" s="28" t="s">
        <v>100</v>
      </c>
      <c r="F38" s="29" t="s">
        <v>164</v>
      </c>
      <c r="G38" s="30" t="s">
        <v>102</v>
      </c>
      <c r="H38" s="31" t="s">
        <v>15</v>
      </c>
      <c r="I38" s="31" t="s">
        <v>16</v>
      </c>
      <c r="J38" s="31">
        <v>0.32698776682427494</v>
      </c>
      <c r="K38" s="29">
        <v>45914</v>
      </c>
      <c r="L38" s="29" t="s">
        <v>226</v>
      </c>
      <c r="M38" s="32" t="s">
        <v>21</v>
      </c>
    </row>
    <row r="39" spans="1:13" x14ac:dyDescent="0.25">
      <c r="A39" s="28" t="s">
        <v>169</v>
      </c>
      <c r="B39" s="28" t="s">
        <v>57</v>
      </c>
      <c r="C39" s="28" t="s">
        <v>97</v>
      </c>
      <c r="D39" s="28" t="s">
        <v>170</v>
      </c>
      <c r="E39" s="28" t="s">
        <v>100</v>
      </c>
      <c r="F39" s="29" t="s">
        <v>101</v>
      </c>
      <c r="G39" s="30" t="s">
        <v>102</v>
      </c>
      <c r="H39" s="31" t="s">
        <v>15</v>
      </c>
      <c r="I39" s="31" t="s">
        <v>16</v>
      </c>
      <c r="J39" s="31">
        <v>0</v>
      </c>
      <c r="K39" s="29">
        <v>45930</v>
      </c>
      <c r="L39" s="29" t="s">
        <v>226</v>
      </c>
      <c r="M39" s="32" t="s">
        <v>17</v>
      </c>
    </row>
    <row r="40" spans="1:13" x14ac:dyDescent="0.25">
      <c r="A40" s="28" t="s">
        <v>171</v>
      </c>
      <c r="B40" s="28" t="s">
        <v>58</v>
      </c>
      <c r="C40" s="28" t="s">
        <v>97</v>
      </c>
      <c r="D40" s="28" t="s">
        <v>170</v>
      </c>
      <c r="E40" s="28" t="s">
        <v>107</v>
      </c>
      <c r="F40" s="29" t="s">
        <v>101</v>
      </c>
      <c r="G40" s="30" t="s">
        <v>102</v>
      </c>
      <c r="H40" s="31" t="s">
        <v>15</v>
      </c>
      <c r="I40" s="31" t="s">
        <v>16</v>
      </c>
      <c r="J40" s="31">
        <v>2.9450425254103265E-2</v>
      </c>
      <c r="K40" s="29">
        <v>45930</v>
      </c>
      <c r="L40" s="29" t="s">
        <v>226</v>
      </c>
      <c r="M40" s="32" t="s">
        <v>17</v>
      </c>
    </row>
    <row r="41" spans="1:13" x14ac:dyDescent="0.25">
      <c r="A41" s="28" t="s">
        <v>172</v>
      </c>
      <c r="B41" s="28" t="s">
        <v>59</v>
      </c>
      <c r="C41" s="28" t="s">
        <v>97</v>
      </c>
      <c r="D41" s="28" t="s">
        <v>170</v>
      </c>
      <c r="E41" s="28" t="s">
        <v>114</v>
      </c>
      <c r="F41" s="29" t="s">
        <v>101</v>
      </c>
      <c r="G41" s="30" t="s">
        <v>115</v>
      </c>
      <c r="H41" s="31" t="s">
        <v>15</v>
      </c>
      <c r="I41" s="31" t="s">
        <v>16</v>
      </c>
      <c r="J41" s="31">
        <v>5.1991948060883537E-2</v>
      </c>
      <c r="K41" s="29">
        <v>45930</v>
      </c>
      <c r="L41" s="29" t="s">
        <v>226</v>
      </c>
      <c r="M41" s="32" t="s">
        <v>17</v>
      </c>
    </row>
    <row r="42" spans="1:13" x14ac:dyDescent="0.25">
      <c r="A42" s="28" t="s">
        <v>173</v>
      </c>
      <c r="B42" s="28" t="s">
        <v>60</v>
      </c>
      <c r="C42" s="28" t="s">
        <v>97</v>
      </c>
      <c r="D42" s="28" t="s">
        <v>170</v>
      </c>
      <c r="E42" s="28" t="s">
        <v>117</v>
      </c>
      <c r="F42" s="29" t="s">
        <v>101</v>
      </c>
      <c r="G42" s="30" t="s">
        <v>105</v>
      </c>
      <c r="H42" s="31" t="s">
        <v>15</v>
      </c>
      <c r="I42" s="31" t="s">
        <v>16</v>
      </c>
      <c r="J42" s="31">
        <v>5.1469734248039793E-2</v>
      </c>
      <c r="K42" s="29">
        <v>45930</v>
      </c>
      <c r="L42" s="29" t="s">
        <v>226</v>
      </c>
      <c r="M42" s="32" t="s">
        <v>17</v>
      </c>
    </row>
    <row r="43" spans="1:13" x14ac:dyDescent="0.25">
      <c r="A43" s="28" t="s">
        <v>174</v>
      </c>
      <c r="B43" s="28" t="s">
        <v>61</v>
      </c>
      <c r="C43" s="28" t="s">
        <v>97</v>
      </c>
      <c r="D43" s="28" t="s">
        <v>170</v>
      </c>
      <c r="E43" s="28" t="s">
        <v>127</v>
      </c>
      <c r="F43" s="29" t="s">
        <v>101</v>
      </c>
      <c r="G43" s="30" t="s">
        <v>102</v>
      </c>
      <c r="H43" s="31" t="s">
        <v>15</v>
      </c>
      <c r="I43" s="31" t="s">
        <v>16</v>
      </c>
      <c r="J43" s="31">
        <v>1.6560448024268738E-2</v>
      </c>
      <c r="K43" s="29">
        <v>45930</v>
      </c>
      <c r="L43" s="29" t="s">
        <v>226</v>
      </c>
      <c r="M43" s="32" t="s">
        <v>17</v>
      </c>
    </row>
    <row r="44" spans="1:13" x14ac:dyDescent="0.25">
      <c r="A44" s="28" t="s">
        <v>175</v>
      </c>
      <c r="B44" s="28" t="s">
        <v>62</v>
      </c>
      <c r="C44" s="28" t="s">
        <v>97</v>
      </c>
      <c r="D44" s="28" t="s">
        <v>170</v>
      </c>
      <c r="E44" s="28" t="s">
        <v>158</v>
      </c>
      <c r="F44" s="29" t="s">
        <v>101</v>
      </c>
      <c r="G44" s="30" t="s">
        <v>105</v>
      </c>
      <c r="H44" s="31" t="s">
        <v>15</v>
      </c>
      <c r="I44" s="31" t="s">
        <v>16</v>
      </c>
      <c r="J44" s="31">
        <v>5.7331354914149001E-2</v>
      </c>
      <c r="K44" s="29">
        <v>45930</v>
      </c>
      <c r="L44" s="29" t="s">
        <v>226</v>
      </c>
      <c r="M44" s="32" t="s">
        <v>17</v>
      </c>
    </row>
    <row r="45" spans="1:13" x14ac:dyDescent="0.25">
      <c r="A45" s="28" t="s">
        <v>176</v>
      </c>
      <c r="B45" s="28" t="s">
        <v>63</v>
      </c>
      <c r="C45" s="28" t="s">
        <v>97</v>
      </c>
      <c r="D45" s="28" t="s">
        <v>170</v>
      </c>
      <c r="E45" s="28" t="s">
        <v>177</v>
      </c>
      <c r="F45" s="29" t="s">
        <v>101</v>
      </c>
      <c r="G45" s="30" t="s">
        <v>115</v>
      </c>
      <c r="H45" s="31" t="s">
        <v>15</v>
      </c>
      <c r="I45" s="31" t="s">
        <v>16</v>
      </c>
      <c r="J45" s="31">
        <v>1.9147395921906347E-2</v>
      </c>
      <c r="K45" s="29">
        <v>45930</v>
      </c>
      <c r="L45" s="29" t="s">
        <v>226</v>
      </c>
      <c r="M45" s="32" t="s">
        <v>17</v>
      </c>
    </row>
    <row r="46" spans="1:13" x14ac:dyDescent="0.25">
      <c r="A46" s="28" t="s">
        <v>178</v>
      </c>
      <c r="B46" s="28" t="s">
        <v>64</v>
      </c>
      <c r="C46" s="28" t="s">
        <v>97</v>
      </c>
      <c r="D46" s="28" t="s">
        <v>179</v>
      </c>
      <c r="E46" s="28" t="s">
        <v>107</v>
      </c>
      <c r="F46" s="29" t="s">
        <v>164</v>
      </c>
      <c r="G46" s="30" t="s">
        <v>102</v>
      </c>
      <c r="H46" s="31" t="s">
        <v>15</v>
      </c>
      <c r="I46" s="31" t="s">
        <v>16</v>
      </c>
      <c r="J46" s="31">
        <v>0.15393815708627431</v>
      </c>
      <c r="K46" s="29">
        <v>45914</v>
      </c>
      <c r="L46" s="29" t="s">
        <v>226</v>
      </c>
      <c r="M46" s="32" t="s">
        <v>21</v>
      </c>
    </row>
    <row r="47" spans="1:13" x14ac:dyDescent="0.25">
      <c r="A47" s="28" t="s">
        <v>180</v>
      </c>
      <c r="B47" s="28" t="s">
        <v>65</v>
      </c>
      <c r="C47" s="28" t="s">
        <v>97</v>
      </c>
      <c r="D47" s="28" t="s">
        <v>179</v>
      </c>
      <c r="E47" s="28" t="s">
        <v>117</v>
      </c>
      <c r="F47" s="29" t="s">
        <v>164</v>
      </c>
      <c r="G47" s="30" t="s">
        <v>105</v>
      </c>
      <c r="H47" s="31" t="s">
        <v>15</v>
      </c>
      <c r="I47" s="31" t="s">
        <v>16</v>
      </c>
      <c r="J47" s="31">
        <v>0.1438926819913422</v>
      </c>
      <c r="K47" s="29">
        <v>45914</v>
      </c>
      <c r="L47" s="29" t="s">
        <v>226</v>
      </c>
      <c r="M47" s="32" t="s">
        <v>21</v>
      </c>
    </row>
    <row r="48" spans="1:13" x14ac:dyDescent="0.25">
      <c r="A48" s="28" t="s">
        <v>181</v>
      </c>
      <c r="B48" s="28" t="s">
        <v>66</v>
      </c>
      <c r="C48" s="28" t="s">
        <v>97</v>
      </c>
      <c r="D48" s="28" t="s">
        <v>182</v>
      </c>
      <c r="E48" s="28" t="s">
        <v>100</v>
      </c>
      <c r="F48" s="29" t="s">
        <v>101</v>
      </c>
      <c r="G48" s="30" t="s">
        <v>102</v>
      </c>
      <c r="H48" s="31" t="s">
        <v>15</v>
      </c>
      <c r="I48" s="31" t="s">
        <v>16</v>
      </c>
      <c r="J48" s="31">
        <v>2.4364343738245225E-2</v>
      </c>
      <c r="K48" s="29">
        <v>45930</v>
      </c>
      <c r="L48" s="29" t="s">
        <v>226</v>
      </c>
      <c r="M48" s="32" t="s">
        <v>17</v>
      </c>
    </row>
    <row r="49" spans="1:13" x14ac:dyDescent="0.25">
      <c r="A49" s="28" t="s">
        <v>183</v>
      </c>
      <c r="B49" s="28" t="s">
        <v>67</v>
      </c>
      <c r="C49" s="28" t="s">
        <v>97</v>
      </c>
      <c r="D49" s="28" t="s">
        <v>182</v>
      </c>
      <c r="E49" s="28" t="s">
        <v>107</v>
      </c>
      <c r="F49" s="29" t="s">
        <v>101</v>
      </c>
      <c r="G49" s="30" t="s">
        <v>102</v>
      </c>
      <c r="H49" s="31" t="s">
        <v>15</v>
      </c>
      <c r="I49" s="31" t="s">
        <v>16</v>
      </c>
      <c r="J49" s="31">
        <v>0.17323338507166111</v>
      </c>
      <c r="K49" s="29">
        <v>45930</v>
      </c>
      <c r="L49" s="29" t="s">
        <v>226</v>
      </c>
      <c r="M49" s="32" t="s">
        <v>17</v>
      </c>
    </row>
    <row r="50" spans="1:13" x14ac:dyDescent="0.25">
      <c r="A50" s="28" t="s">
        <v>184</v>
      </c>
      <c r="B50" s="28" t="s">
        <v>68</v>
      </c>
      <c r="C50" s="28" t="s">
        <v>97</v>
      </c>
      <c r="D50" s="28" t="s">
        <v>182</v>
      </c>
      <c r="E50" s="28" t="s">
        <v>185</v>
      </c>
      <c r="F50" s="29" t="s">
        <v>110</v>
      </c>
      <c r="G50" s="30" t="s">
        <v>115</v>
      </c>
      <c r="H50" s="31" t="s">
        <v>15</v>
      </c>
      <c r="I50" s="31" t="s">
        <v>16</v>
      </c>
      <c r="J50" s="31">
        <v>0</v>
      </c>
      <c r="K50" s="29">
        <v>45716</v>
      </c>
      <c r="L50" s="29" t="s">
        <v>226</v>
      </c>
      <c r="M50" s="32" t="s">
        <v>21</v>
      </c>
    </row>
    <row r="51" spans="1:13" x14ac:dyDescent="0.25">
      <c r="A51" s="28" t="s">
        <v>186</v>
      </c>
      <c r="B51" s="28" t="s">
        <v>69</v>
      </c>
      <c r="C51" s="28" t="s">
        <v>97</v>
      </c>
      <c r="D51" s="28" t="s">
        <v>182</v>
      </c>
      <c r="E51" s="28" t="s">
        <v>117</v>
      </c>
      <c r="F51" s="29" t="s">
        <v>101</v>
      </c>
      <c r="G51" s="30" t="s">
        <v>105</v>
      </c>
      <c r="H51" s="31" t="s">
        <v>15</v>
      </c>
      <c r="I51" s="31" t="s">
        <v>16</v>
      </c>
      <c r="J51" s="31">
        <v>0.2083718349108214</v>
      </c>
      <c r="K51" s="29">
        <v>45930</v>
      </c>
      <c r="L51" s="29" t="s">
        <v>226</v>
      </c>
      <c r="M51" s="32" t="s">
        <v>17</v>
      </c>
    </row>
    <row r="52" spans="1:13" x14ac:dyDescent="0.25">
      <c r="A52" s="28" t="s">
        <v>187</v>
      </c>
      <c r="B52" s="28" t="s">
        <v>70</v>
      </c>
      <c r="C52" s="28" t="s">
        <v>97</v>
      </c>
      <c r="D52" s="28" t="s">
        <v>182</v>
      </c>
      <c r="E52" s="28" t="s">
        <v>188</v>
      </c>
      <c r="F52" s="29" t="s">
        <v>101</v>
      </c>
      <c r="G52" s="30" t="s">
        <v>102</v>
      </c>
      <c r="H52" s="31" t="s">
        <v>15</v>
      </c>
      <c r="I52" s="31" t="s">
        <v>16</v>
      </c>
      <c r="J52" s="31">
        <v>0.23867517495728413</v>
      </c>
      <c r="K52" s="29">
        <v>45930</v>
      </c>
      <c r="L52" s="29" t="s">
        <v>226</v>
      </c>
      <c r="M52" s="32" t="s">
        <v>17</v>
      </c>
    </row>
    <row r="53" spans="1:13" x14ac:dyDescent="0.25">
      <c r="A53" s="28" t="s">
        <v>189</v>
      </c>
      <c r="B53" s="28" t="s">
        <v>71</v>
      </c>
      <c r="C53" s="28" t="s">
        <v>97</v>
      </c>
      <c r="D53" s="28" t="s">
        <v>182</v>
      </c>
      <c r="E53" s="28" t="s">
        <v>127</v>
      </c>
      <c r="F53" s="29" t="s">
        <v>128</v>
      </c>
      <c r="G53" s="30" t="s">
        <v>102</v>
      </c>
      <c r="H53" s="31" t="s">
        <v>15</v>
      </c>
      <c r="I53" s="31" t="s">
        <v>16</v>
      </c>
      <c r="J53" s="31">
        <v>0</v>
      </c>
      <c r="K53" s="29">
        <v>45590</v>
      </c>
      <c r="L53" s="29" t="s">
        <v>226</v>
      </c>
      <c r="M53" s="32" t="s">
        <v>21</v>
      </c>
    </row>
    <row r="54" spans="1:13" x14ac:dyDescent="0.25">
      <c r="A54" s="28" t="s">
        <v>190</v>
      </c>
      <c r="B54" s="28" t="s">
        <v>72</v>
      </c>
      <c r="C54" s="28" t="s">
        <v>97</v>
      </c>
      <c r="D54" s="28" t="s">
        <v>191</v>
      </c>
      <c r="E54" s="28" t="s">
        <v>100</v>
      </c>
      <c r="F54" s="29" t="s">
        <v>101</v>
      </c>
      <c r="G54" s="30" t="s">
        <v>102</v>
      </c>
      <c r="H54" s="31" t="s">
        <v>15</v>
      </c>
      <c r="I54" s="31" t="s">
        <v>16</v>
      </c>
      <c r="J54" s="31">
        <v>0.10890073023133506</v>
      </c>
      <c r="K54" s="29">
        <v>45930</v>
      </c>
      <c r="L54" s="29" t="s">
        <v>226</v>
      </c>
      <c r="M54" s="32" t="s">
        <v>17</v>
      </c>
    </row>
    <row r="55" spans="1:13" x14ac:dyDescent="0.25">
      <c r="A55" s="28" t="s">
        <v>193</v>
      </c>
      <c r="B55" s="28" t="s">
        <v>74</v>
      </c>
      <c r="C55" s="28" t="s">
        <v>97</v>
      </c>
      <c r="D55" s="28" t="s">
        <v>191</v>
      </c>
      <c r="E55" s="28" t="s">
        <v>107</v>
      </c>
      <c r="F55" s="29" t="s">
        <v>101</v>
      </c>
      <c r="G55" s="30" t="s">
        <v>102</v>
      </c>
      <c r="H55" s="31" t="s">
        <v>15</v>
      </c>
      <c r="I55" s="31" t="s">
        <v>16</v>
      </c>
      <c r="J55" s="31">
        <v>0.27823392204716896</v>
      </c>
      <c r="K55" s="29">
        <v>45930</v>
      </c>
      <c r="L55" s="29" t="s">
        <v>226</v>
      </c>
      <c r="M55" s="32" t="s">
        <v>17</v>
      </c>
    </row>
    <row r="56" spans="1:13" x14ac:dyDescent="0.25">
      <c r="A56" s="28" t="s">
        <v>194</v>
      </c>
      <c r="B56" s="28" t="s">
        <v>75</v>
      </c>
      <c r="C56" s="28" t="s">
        <v>97</v>
      </c>
      <c r="D56" s="28" t="s">
        <v>191</v>
      </c>
      <c r="E56" s="28" t="s">
        <v>114</v>
      </c>
      <c r="F56" s="29" t="s">
        <v>101</v>
      </c>
      <c r="G56" s="30" t="s">
        <v>115</v>
      </c>
      <c r="H56" s="31" t="s">
        <v>15</v>
      </c>
      <c r="I56" s="31" t="s">
        <v>16</v>
      </c>
      <c r="J56" s="31">
        <v>0.14621322027002723</v>
      </c>
      <c r="K56" s="29">
        <v>45930</v>
      </c>
      <c r="L56" s="29" t="s">
        <v>226</v>
      </c>
      <c r="M56" s="32" t="s">
        <v>17</v>
      </c>
    </row>
    <row r="57" spans="1:13" x14ac:dyDescent="0.25">
      <c r="A57" s="28" t="s">
        <v>197</v>
      </c>
      <c r="B57" s="28" t="s">
        <v>78</v>
      </c>
      <c r="C57" s="28" t="s">
        <v>97</v>
      </c>
      <c r="D57" s="28" t="s">
        <v>191</v>
      </c>
      <c r="E57" s="28" t="s">
        <v>117</v>
      </c>
      <c r="F57" s="29" t="s">
        <v>101</v>
      </c>
      <c r="G57" s="30" t="s">
        <v>105</v>
      </c>
      <c r="H57" s="31" t="s">
        <v>15</v>
      </c>
      <c r="I57" s="31" t="s">
        <v>16</v>
      </c>
      <c r="J57" s="31">
        <v>0.35082227107810954</v>
      </c>
      <c r="K57" s="29">
        <v>45930</v>
      </c>
      <c r="L57" s="29" t="s">
        <v>226</v>
      </c>
      <c r="M57" s="32" t="s">
        <v>17</v>
      </c>
    </row>
    <row r="58" spans="1:13" x14ac:dyDescent="0.25">
      <c r="A58" s="28" t="s">
        <v>198</v>
      </c>
      <c r="B58" s="28" t="s">
        <v>79</v>
      </c>
      <c r="C58" s="28" t="s">
        <v>97</v>
      </c>
      <c r="D58" s="28" t="s">
        <v>191</v>
      </c>
      <c r="E58" s="28" t="s">
        <v>127</v>
      </c>
      <c r="F58" s="29" t="s">
        <v>101</v>
      </c>
      <c r="G58" s="30" t="s">
        <v>102</v>
      </c>
      <c r="H58" s="31" t="s">
        <v>15</v>
      </c>
      <c r="I58" s="31" t="s">
        <v>16</v>
      </c>
      <c r="J58" s="31">
        <v>0.20662746019760261</v>
      </c>
      <c r="K58" s="29">
        <v>45930</v>
      </c>
      <c r="L58" s="29" t="s">
        <v>226</v>
      </c>
      <c r="M58" s="32" t="s">
        <v>17</v>
      </c>
    </row>
    <row r="59" spans="1:13" x14ac:dyDescent="0.25">
      <c r="A59" s="28" t="s">
        <v>199</v>
      </c>
      <c r="B59" s="28" t="s">
        <v>80</v>
      </c>
      <c r="C59" s="28" t="s">
        <v>97</v>
      </c>
      <c r="D59" s="28" t="s">
        <v>191</v>
      </c>
      <c r="E59" s="28" t="s">
        <v>158</v>
      </c>
      <c r="F59" s="29" t="s">
        <v>101</v>
      </c>
      <c r="G59" s="30" t="s">
        <v>105</v>
      </c>
      <c r="H59" s="31" t="s">
        <v>15</v>
      </c>
      <c r="I59" s="31" t="s">
        <v>16</v>
      </c>
      <c r="J59" s="31">
        <v>0.24598793428499693</v>
      </c>
      <c r="K59" s="29">
        <v>45930</v>
      </c>
      <c r="L59" s="29" t="s">
        <v>226</v>
      </c>
      <c r="M59" s="32" t="s">
        <v>17</v>
      </c>
    </row>
    <row r="60" spans="1:13" x14ac:dyDescent="0.25">
      <c r="A60" s="28" t="s">
        <v>204</v>
      </c>
      <c r="B60" s="28" t="s">
        <v>83</v>
      </c>
      <c r="C60" s="28" t="s">
        <v>97</v>
      </c>
      <c r="D60" s="28" t="s">
        <v>205</v>
      </c>
      <c r="E60" s="28" t="s">
        <v>107</v>
      </c>
      <c r="F60" s="29" t="s">
        <v>164</v>
      </c>
      <c r="G60" s="30" t="s">
        <v>102</v>
      </c>
      <c r="H60" s="31" t="s">
        <v>15</v>
      </c>
      <c r="I60" s="31" t="s">
        <v>16</v>
      </c>
      <c r="J60" s="31">
        <v>2.7734719686258853E-2</v>
      </c>
      <c r="K60" s="29">
        <v>45914</v>
      </c>
      <c r="L60" s="29" t="s">
        <v>226</v>
      </c>
      <c r="M60" s="32" t="s">
        <v>21</v>
      </c>
    </row>
    <row r="61" spans="1:13" x14ac:dyDescent="0.25">
      <c r="A61" s="28" t="s">
        <v>206</v>
      </c>
      <c r="B61" s="28" t="s">
        <v>84</v>
      </c>
      <c r="C61" s="28" t="s">
        <v>97</v>
      </c>
      <c r="D61" s="28" t="s">
        <v>205</v>
      </c>
      <c r="E61" s="28" t="s">
        <v>117</v>
      </c>
      <c r="F61" s="29" t="s">
        <v>164</v>
      </c>
      <c r="G61" s="30" t="s">
        <v>105</v>
      </c>
      <c r="H61" s="31" t="s">
        <v>15</v>
      </c>
      <c r="I61" s="31" t="s">
        <v>16</v>
      </c>
      <c r="J61" s="31">
        <v>4.4256278166712029E-2</v>
      </c>
      <c r="K61" s="29">
        <v>45914</v>
      </c>
      <c r="L61" s="29" t="s">
        <v>226</v>
      </c>
      <c r="M61" s="32" t="s">
        <v>21</v>
      </c>
    </row>
    <row r="62" spans="1:13" x14ac:dyDescent="0.25">
      <c r="A62" s="28" t="s">
        <v>207</v>
      </c>
      <c r="B62" s="28" t="s">
        <v>85</v>
      </c>
      <c r="C62" s="28" t="s">
        <v>97</v>
      </c>
      <c r="D62" s="28" t="s">
        <v>205</v>
      </c>
      <c r="E62" s="28" t="s">
        <v>127</v>
      </c>
      <c r="F62" s="29" t="s">
        <v>164</v>
      </c>
      <c r="G62" s="30" t="s">
        <v>102</v>
      </c>
      <c r="H62" s="31" t="s">
        <v>15</v>
      </c>
      <c r="I62" s="31" t="s">
        <v>16</v>
      </c>
      <c r="J62" s="31">
        <v>3.5123730115631351E-2</v>
      </c>
      <c r="K62" s="29">
        <v>45914</v>
      </c>
      <c r="L62" s="29" t="s">
        <v>226</v>
      </c>
      <c r="M62" s="32" t="s">
        <v>21</v>
      </c>
    </row>
    <row r="63" spans="1:13" x14ac:dyDescent="0.25">
      <c r="A63" s="28" t="s">
        <v>208</v>
      </c>
      <c r="B63" s="28" t="s">
        <v>86</v>
      </c>
      <c r="C63" s="28" t="s">
        <v>97</v>
      </c>
      <c r="D63" s="28" t="s">
        <v>209</v>
      </c>
      <c r="E63" s="28" t="s">
        <v>107</v>
      </c>
      <c r="F63" s="29" t="s">
        <v>164</v>
      </c>
      <c r="G63" s="30" t="s">
        <v>102</v>
      </c>
      <c r="H63" s="31" t="s">
        <v>15</v>
      </c>
      <c r="I63" s="31" t="s">
        <v>16</v>
      </c>
      <c r="J63" s="31">
        <v>1.310672628295672E-2</v>
      </c>
      <c r="K63" s="29">
        <v>45914</v>
      </c>
      <c r="L63" s="29" t="s">
        <v>226</v>
      </c>
      <c r="M63" s="32" t="s">
        <v>21</v>
      </c>
    </row>
    <row r="64" spans="1:13" x14ac:dyDescent="0.25">
      <c r="A64" s="28" t="s">
        <v>210</v>
      </c>
      <c r="B64" s="28" t="s">
        <v>87</v>
      </c>
      <c r="C64" s="28" t="s">
        <v>97</v>
      </c>
      <c r="D64" s="28" t="s">
        <v>209</v>
      </c>
      <c r="E64" s="28" t="s">
        <v>117</v>
      </c>
      <c r="F64" s="29" t="s">
        <v>164</v>
      </c>
      <c r="G64" s="30" t="s">
        <v>105</v>
      </c>
      <c r="H64" s="31" t="s">
        <v>15</v>
      </c>
      <c r="I64" s="31" t="s">
        <v>16</v>
      </c>
      <c r="J64" s="31">
        <v>1.0285239101884091E-2</v>
      </c>
      <c r="K64" s="29">
        <v>45914</v>
      </c>
      <c r="L64" s="29" t="s">
        <v>226</v>
      </c>
      <c r="M64" s="32" t="s">
        <v>21</v>
      </c>
    </row>
    <row r="65" spans="1:13" x14ac:dyDescent="0.25">
      <c r="A65" s="28" t="s">
        <v>211</v>
      </c>
      <c r="B65" s="28" t="s">
        <v>88</v>
      </c>
      <c r="C65" s="28" t="s">
        <v>97</v>
      </c>
      <c r="D65" s="28" t="s">
        <v>212</v>
      </c>
      <c r="E65" s="28" t="s">
        <v>100</v>
      </c>
      <c r="F65" s="29" t="s">
        <v>213</v>
      </c>
      <c r="G65" s="30" t="s">
        <v>102</v>
      </c>
      <c r="H65" s="31" t="s">
        <v>15</v>
      </c>
      <c r="I65" s="31" t="s">
        <v>16</v>
      </c>
      <c r="J65" s="31">
        <v>3.610966061948429E-4</v>
      </c>
      <c r="K65" s="29">
        <v>45930</v>
      </c>
      <c r="L65" s="29" t="s">
        <v>226</v>
      </c>
      <c r="M65" s="32" t="s">
        <v>17</v>
      </c>
    </row>
    <row r="66" spans="1:13" x14ac:dyDescent="0.25">
      <c r="A66" s="28" t="s">
        <v>214</v>
      </c>
      <c r="B66" s="28" t="s">
        <v>89</v>
      </c>
      <c r="C66" s="28" t="s">
        <v>97</v>
      </c>
      <c r="D66" s="28" t="s">
        <v>212</v>
      </c>
      <c r="E66" s="28" t="s">
        <v>104</v>
      </c>
      <c r="F66" s="29" t="s">
        <v>213</v>
      </c>
      <c r="G66" s="30" t="s">
        <v>105</v>
      </c>
      <c r="H66" s="31" t="s">
        <v>15</v>
      </c>
      <c r="I66" s="31" t="s">
        <v>16</v>
      </c>
      <c r="J66" s="31">
        <v>9.5765650476601933E-4</v>
      </c>
      <c r="K66" s="29">
        <v>45930</v>
      </c>
      <c r="L66" s="29" t="s">
        <v>226</v>
      </c>
      <c r="M66" s="32" t="s">
        <v>17</v>
      </c>
    </row>
    <row r="67" spans="1:13" x14ac:dyDescent="0.25">
      <c r="A67" s="28" t="s">
        <v>215</v>
      </c>
      <c r="B67" s="28" t="s">
        <v>90</v>
      </c>
      <c r="C67" s="28" t="s">
        <v>97</v>
      </c>
      <c r="D67" s="28" t="s">
        <v>212</v>
      </c>
      <c r="E67" s="28" t="s">
        <v>107</v>
      </c>
      <c r="F67" s="29" t="s">
        <v>101</v>
      </c>
      <c r="G67" s="30" t="s">
        <v>102</v>
      </c>
      <c r="H67" s="31" t="s">
        <v>15</v>
      </c>
      <c r="I67" s="31" t="s">
        <v>16</v>
      </c>
      <c r="J67" s="31">
        <v>0.17506602984638767</v>
      </c>
      <c r="K67" s="29">
        <v>45930</v>
      </c>
      <c r="L67" s="29" t="s">
        <v>226</v>
      </c>
      <c r="M67" s="32" t="s">
        <v>17</v>
      </c>
    </row>
    <row r="68" spans="1:13" x14ac:dyDescent="0.25">
      <c r="A68" s="28" t="s">
        <v>216</v>
      </c>
      <c r="B68" s="28" t="s">
        <v>91</v>
      </c>
      <c r="C68" s="28" t="s">
        <v>97</v>
      </c>
      <c r="D68" s="28" t="s">
        <v>212</v>
      </c>
      <c r="E68" s="28" t="s">
        <v>114</v>
      </c>
      <c r="F68" s="29" t="s">
        <v>213</v>
      </c>
      <c r="G68" s="30" t="s">
        <v>115</v>
      </c>
      <c r="H68" s="31" t="s">
        <v>15</v>
      </c>
      <c r="I68" s="31" t="s">
        <v>16</v>
      </c>
      <c r="J68" s="31">
        <v>2.0216939219051228E-2</v>
      </c>
      <c r="K68" s="29">
        <v>45930</v>
      </c>
      <c r="L68" s="29" t="s">
        <v>226</v>
      </c>
      <c r="M68" s="32" t="s">
        <v>17</v>
      </c>
    </row>
    <row r="69" spans="1:13" x14ac:dyDescent="0.25">
      <c r="A69" s="28" t="s">
        <v>217</v>
      </c>
      <c r="B69" s="28" t="s">
        <v>92</v>
      </c>
      <c r="C69" s="28" t="s">
        <v>97</v>
      </c>
      <c r="D69" s="28" t="s">
        <v>212</v>
      </c>
      <c r="E69" s="28" t="s">
        <v>117</v>
      </c>
      <c r="F69" s="29" t="s">
        <v>101</v>
      </c>
      <c r="G69" s="30" t="s">
        <v>105</v>
      </c>
      <c r="H69" s="31" t="s">
        <v>15</v>
      </c>
      <c r="I69" s="31" t="s">
        <v>16</v>
      </c>
      <c r="J69" s="31">
        <v>0.16559339230259809</v>
      </c>
      <c r="K69" s="29">
        <v>45930</v>
      </c>
      <c r="L69" s="29" t="s">
        <v>226</v>
      </c>
      <c r="M69" s="32" t="s">
        <v>17</v>
      </c>
    </row>
    <row r="70" spans="1:13" x14ac:dyDescent="0.25">
      <c r="A70" s="28" t="s">
        <v>218</v>
      </c>
      <c r="B70" s="28" t="s">
        <v>93</v>
      </c>
      <c r="C70" s="28" t="s">
        <v>97</v>
      </c>
      <c r="D70" s="28" t="s">
        <v>219</v>
      </c>
      <c r="E70" s="28" t="s">
        <v>107</v>
      </c>
      <c r="F70" s="29" t="s">
        <v>101</v>
      </c>
      <c r="G70" s="30" t="s">
        <v>102</v>
      </c>
      <c r="H70" s="31" t="s">
        <v>15</v>
      </c>
      <c r="I70" s="31" t="s">
        <v>16</v>
      </c>
      <c r="J70" s="31">
        <v>0.20456375182485412</v>
      </c>
      <c r="K70" s="29">
        <v>45930</v>
      </c>
      <c r="L70" s="29" t="s">
        <v>226</v>
      </c>
      <c r="M70" s="32" t="s">
        <v>17</v>
      </c>
    </row>
    <row r="71" spans="1:13" x14ac:dyDescent="0.25">
      <c r="A71" s="28" t="s">
        <v>220</v>
      </c>
      <c r="B71" s="28" t="s">
        <v>94</v>
      </c>
      <c r="C71" s="28" t="s">
        <v>97</v>
      </c>
      <c r="D71" s="28" t="s">
        <v>219</v>
      </c>
      <c r="E71" s="28" t="s">
        <v>117</v>
      </c>
      <c r="F71" s="29" t="s">
        <v>101</v>
      </c>
      <c r="G71" s="30" t="s">
        <v>105</v>
      </c>
      <c r="H71" s="31" t="s">
        <v>15</v>
      </c>
      <c r="I71" s="31" t="s">
        <v>16</v>
      </c>
      <c r="J71" s="31">
        <v>0.19876189930341107</v>
      </c>
      <c r="K71" s="29">
        <v>45930</v>
      </c>
      <c r="L71" s="29" t="s">
        <v>226</v>
      </c>
      <c r="M71" s="32" t="s">
        <v>17</v>
      </c>
    </row>
    <row r="72" spans="1:13" x14ac:dyDescent="0.25">
      <c r="A72" s="28" t="s">
        <v>221</v>
      </c>
      <c r="B72" s="28" t="s">
        <v>95</v>
      </c>
      <c r="C72" s="28" t="s">
        <v>97</v>
      </c>
      <c r="D72" s="28" t="s">
        <v>222</v>
      </c>
      <c r="E72" s="28" t="s">
        <v>107</v>
      </c>
      <c r="F72" s="29" t="s">
        <v>101</v>
      </c>
      <c r="G72" s="30" t="s">
        <v>102</v>
      </c>
      <c r="H72" s="31" t="s">
        <v>15</v>
      </c>
      <c r="I72" s="31" t="s">
        <v>16</v>
      </c>
      <c r="J72" s="31">
        <v>0.10272551932519196</v>
      </c>
      <c r="K72" s="29">
        <v>45930</v>
      </c>
      <c r="L72" s="29" t="s">
        <v>226</v>
      </c>
      <c r="M72" s="32" t="s">
        <v>17</v>
      </c>
    </row>
    <row r="73" spans="1:13" x14ac:dyDescent="0.25">
      <c r="A73" s="28" t="s">
        <v>223</v>
      </c>
      <c r="B73" s="28" t="s">
        <v>96</v>
      </c>
      <c r="C73" s="28" t="s">
        <v>97</v>
      </c>
      <c r="D73" s="28" t="s">
        <v>222</v>
      </c>
      <c r="E73" s="28" t="s">
        <v>117</v>
      </c>
      <c r="F73" s="29" t="s">
        <v>101</v>
      </c>
      <c r="G73" s="30" t="s">
        <v>105</v>
      </c>
      <c r="H73" s="31" t="s">
        <v>15</v>
      </c>
      <c r="I73" s="31" t="s">
        <v>16</v>
      </c>
      <c r="J73" s="31">
        <v>9.8838654771447668E-2</v>
      </c>
      <c r="K73" s="29">
        <v>45930</v>
      </c>
      <c r="L73" s="29" t="s">
        <v>226</v>
      </c>
      <c r="M73" s="32" t="s">
        <v>17</v>
      </c>
    </row>
    <row r="74" spans="1:13" x14ac:dyDescent="0.25">
      <c r="A74" s="28" t="s">
        <v>136</v>
      </c>
      <c r="B74" s="28" t="s">
        <v>35</v>
      </c>
      <c r="C74" s="28" t="s">
        <v>97</v>
      </c>
      <c r="D74" s="28" t="s">
        <v>130</v>
      </c>
      <c r="E74" s="28" t="s">
        <v>104</v>
      </c>
      <c r="F74" s="29" t="s">
        <v>131</v>
      </c>
      <c r="G74" s="30" t="s">
        <v>105</v>
      </c>
      <c r="H74" s="31" t="s">
        <v>15</v>
      </c>
      <c r="I74" s="31" t="s">
        <v>16</v>
      </c>
      <c r="J74" s="31">
        <v>7.7362740206751796E-2</v>
      </c>
      <c r="K74" s="29">
        <v>45862</v>
      </c>
      <c r="L74" s="29" t="s">
        <v>226</v>
      </c>
      <c r="M74" s="32" t="s">
        <v>21</v>
      </c>
    </row>
    <row r="75" spans="1:13" x14ac:dyDescent="0.25">
      <c r="A75" s="28" t="s">
        <v>137</v>
      </c>
      <c r="B75" s="28" t="s">
        <v>36</v>
      </c>
      <c r="C75" s="28" t="s">
        <v>97</v>
      </c>
      <c r="D75" s="28" t="s">
        <v>130</v>
      </c>
      <c r="E75" s="28" t="s">
        <v>138</v>
      </c>
      <c r="F75" s="29" t="s">
        <v>131</v>
      </c>
      <c r="G75" s="30" t="s">
        <v>102</v>
      </c>
      <c r="H75" s="31" t="s">
        <v>15</v>
      </c>
      <c r="I75" s="31" t="s">
        <v>16</v>
      </c>
      <c r="J75" s="31">
        <v>0.20668985142635049</v>
      </c>
      <c r="K75" s="29">
        <v>45862</v>
      </c>
      <c r="L75" s="29" t="s">
        <v>226</v>
      </c>
      <c r="M75" s="32" t="s">
        <v>21</v>
      </c>
    </row>
    <row r="76" spans="1:13" x14ac:dyDescent="0.25">
      <c r="A76" s="28" t="s">
        <v>167</v>
      </c>
      <c r="B76" s="28" t="s">
        <v>55</v>
      </c>
      <c r="C76" s="28" t="s">
        <v>97</v>
      </c>
      <c r="D76" s="28" t="s">
        <v>163</v>
      </c>
      <c r="E76" s="28" t="s">
        <v>107</v>
      </c>
      <c r="F76" s="29" t="s">
        <v>164</v>
      </c>
      <c r="G76" s="30" t="s">
        <v>102</v>
      </c>
      <c r="H76" s="31" t="s">
        <v>15</v>
      </c>
      <c r="I76" s="31" t="s">
        <v>16</v>
      </c>
      <c r="J76" s="31">
        <v>0.47471136977255718</v>
      </c>
      <c r="K76" s="29">
        <v>45914</v>
      </c>
      <c r="L76" s="29" t="s">
        <v>226</v>
      </c>
      <c r="M76" s="32" t="s">
        <v>21</v>
      </c>
    </row>
    <row r="77" spans="1:13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 spans="1:13" x14ac:dyDescent="0.25">
      <c r="A78" s="25" t="s">
        <v>227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 spans="1:13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 spans="1:13" x14ac:dyDescent="0.25">
      <c r="A80" s="28" t="s">
        <v>111</v>
      </c>
      <c r="B80" s="28" t="s">
        <v>22</v>
      </c>
      <c r="C80" s="28" t="s">
        <v>97</v>
      </c>
      <c r="D80" s="28" t="s">
        <v>99</v>
      </c>
      <c r="E80" s="28" t="s">
        <v>112</v>
      </c>
      <c r="F80" s="29" t="s">
        <v>101</v>
      </c>
      <c r="G80" s="30" t="s">
        <v>105</v>
      </c>
      <c r="H80" s="31">
        <v>0.244972</v>
      </c>
      <c r="I80" s="33">
        <v>45644</v>
      </c>
      <c r="J80" s="31">
        <v>0</v>
      </c>
      <c r="K80" s="29">
        <v>45930</v>
      </c>
      <c r="L80" s="29" t="s">
        <v>226</v>
      </c>
      <c r="M80" s="32" t="s">
        <v>17</v>
      </c>
    </row>
    <row r="81" spans="1:13" x14ac:dyDescent="0.25">
      <c r="A81" s="28" t="s">
        <v>108</v>
      </c>
      <c r="B81" s="28" t="s">
        <v>20</v>
      </c>
      <c r="C81" s="28" t="s">
        <v>97</v>
      </c>
      <c r="D81" s="28" t="s">
        <v>99</v>
      </c>
      <c r="E81" s="28" t="s">
        <v>109</v>
      </c>
      <c r="F81" s="29" t="s">
        <v>110</v>
      </c>
      <c r="G81" s="30" t="s">
        <v>102</v>
      </c>
      <c r="H81" s="31" t="s">
        <v>15</v>
      </c>
      <c r="I81" s="33" t="s">
        <v>16</v>
      </c>
      <c r="J81" s="31">
        <v>9.5054398857816219E-2</v>
      </c>
      <c r="K81" s="29">
        <v>45716</v>
      </c>
      <c r="L81" s="29" t="s">
        <v>226</v>
      </c>
      <c r="M81" s="32" t="s">
        <v>21</v>
      </c>
    </row>
    <row r="82" spans="1:13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 spans="1:13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 spans="1:13" x14ac:dyDescent="0.25">
      <c r="A84" s="25" t="s">
        <v>228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 spans="1:13" x14ac:dyDescent="0.25">
      <c r="A85" s="28" t="s">
        <v>165</v>
      </c>
      <c r="B85" s="28" t="s">
        <v>54</v>
      </c>
      <c r="C85" s="28" t="s">
        <v>97</v>
      </c>
      <c r="D85" s="28" t="s">
        <v>163</v>
      </c>
      <c r="E85" s="28" t="s">
        <v>166</v>
      </c>
      <c r="F85" s="34" t="s">
        <v>164</v>
      </c>
      <c r="G85" s="35" t="s">
        <v>102</v>
      </c>
      <c r="H85" s="28" t="s">
        <v>33</v>
      </c>
      <c r="I85" s="28" t="s">
        <v>33</v>
      </c>
      <c r="J85" s="36">
        <v>0</v>
      </c>
      <c r="K85" s="34">
        <v>45914</v>
      </c>
      <c r="L85" s="34" t="s">
        <v>226</v>
      </c>
      <c r="M85" s="37" t="s">
        <v>21</v>
      </c>
    </row>
    <row r="86" spans="1:13" x14ac:dyDescent="0.25">
      <c r="A86" s="24"/>
      <c r="B86" s="24"/>
      <c r="C86" s="24"/>
      <c r="D86" s="24"/>
      <c r="E86" s="24"/>
      <c r="F86" s="38"/>
      <c r="G86" s="39"/>
      <c r="H86" s="36">
        <v>0.17463400000000001</v>
      </c>
      <c r="I86" s="40">
        <v>45469</v>
      </c>
      <c r="J86" s="41"/>
      <c r="K86" s="38"/>
      <c r="L86" s="38"/>
      <c r="M86" s="42"/>
    </row>
    <row r="87" spans="1:13" x14ac:dyDescent="0.25">
      <c r="A87" s="24"/>
      <c r="B87" s="24"/>
      <c r="C87" s="24"/>
      <c r="D87" s="24"/>
      <c r="E87" s="24"/>
      <c r="F87" s="38"/>
      <c r="G87" s="39"/>
      <c r="H87" s="36">
        <v>0.22769300000000001</v>
      </c>
      <c r="I87" s="40">
        <v>45644</v>
      </c>
      <c r="J87" s="41"/>
      <c r="K87" s="38"/>
      <c r="L87" s="38"/>
      <c r="M87" s="42"/>
    </row>
    <row r="88" spans="1:13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x14ac:dyDescent="0.25">
      <c r="A89" s="28" t="s">
        <v>168</v>
      </c>
      <c r="B89" s="28" t="s">
        <v>56</v>
      </c>
      <c r="C89" s="28" t="s">
        <v>97</v>
      </c>
      <c r="D89" s="28" t="s">
        <v>163</v>
      </c>
      <c r="E89" s="28" t="s">
        <v>109</v>
      </c>
      <c r="F89" s="34" t="s">
        <v>164</v>
      </c>
      <c r="G89" s="35" t="s">
        <v>102</v>
      </c>
      <c r="H89" s="28" t="s">
        <v>33</v>
      </c>
      <c r="I89" s="28" t="s">
        <v>33</v>
      </c>
      <c r="J89" s="36">
        <v>0</v>
      </c>
      <c r="K89" s="34">
        <v>45914</v>
      </c>
      <c r="L89" s="34" t="s">
        <v>226</v>
      </c>
      <c r="M89" s="37" t="s">
        <v>21</v>
      </c>
    </row>
    <row r="90" spans="1:13" x14ac:dyDescent="0.25">
      <c r="A90" s="24"/>
      <c r="B90" s="24"/>
      <c r="C90" s="24"/>
      <c r="D90" s="24"/>
      <c r="E90" s="24"/>
      <c r="F90" s="38"/>
      <c r="G90" s="39"/>
      <c r="H90" s="36">
        <v>0.19117999999999999</v>
      </c>
      <c r="I90" s="40">
        <v>45469</v>
      </c>
      <c r="J90" s="41"/>
      <c r="K90" s="38"/>
      <c r="L90" s="38"/>
      <c r="M90" s="42"/>
    </row>
    <row r="91" spans="1:13" x14ac:dyDescent="0.25">
      <c r="A91" s="24"/>
      <c r="B91" s="24"/>
      <c r="C91" s="24"/>
      <c r="D91" s="24"/>
      <c r="E91" s="24"/>
      <c r="F91" s="38"/>
      <c r="G91" s="39"/>
      <c r="H91" s="36">
        <v>0.25367400000000001</v>
      </c>
      <c r="I91" s="40">
        <v>45644</v>
      </c>
      <c r="J91" s="41"/>
      <c r="K91" s="38"/>
      <c r="L91" s="38"/>
      <c r="M91" s="42"/>
    </row>
    <row r="92" spans="1:13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 spans="1:13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 spans="1:13" x14ac:dyDescent="0.25">
      <c r="A94" s="25" t="s">
        <v>229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 spans="1:13" x14ac:dyDescent="0.25">
      <c r="A95" s="28" t="s">
        <v>132</v>
      </c>
      <c r="B95" s="28" t="s">
        <v>32</v>
      </c>
      <c r="C95" s="28" t="s">
        <v>97</v>
      </c>
      <c r="D95" s="28" t="s">
        <v>130</v>
      </c>
      <c r="E95" s="28" t="s">
        <v>133</v>
      </c>
      <c r="F95" s="34" t="s">
        <v>131</v>
      </c>
      <c r="G95" s="35" t="s">
        <v>102</v>
      </c>
      <c r="H95" s="28" t="s">
        <v>33</v>
      </c>
      <c r="I95" s="28" t="s">
        <v>33</v>
      </c>
      <c r="J95" s="36">
        <v>0</v>
      </c>
      <c r="K95" s="34">
        <v>45862</v>
      </c>
      <c r="L95" s="34" t="s">
        <v>226</v>
      </c>
      <c r="M95" s="37" t="s">
        <v>21</v>
      </c>
    </row>
    <row r="96" spans="1:13" x14ac:dyDescent="0.25">
      <c r="A96" s="24"/>
      <c r="B96" s="24"/>
      <c r="C96" s="24"/>
      <c r="D96" s="24"/>
      <c r="E96" s="24"/>
      <c r="F96" s="38"/>
      <c r="G96" s="39"/>
      <c r="H96" s="36">
        <v>0.17189199999999999</v>
      </c>
      <c r="I96" s="40">
        <v>45469</v>
      </c>
      <c r="J96" s="41"/>
      <c r="K96" s="38"/>
      <c r="L96" s="38"/>
      <c r="M96" s="42"/>
    </row>
    <row r="97" spans="1:13" x14ac:dyDescent="0.25">
      <c r="A97" s="24"/>
      <c r="B97" s="24"/>
      <c r="C97" s="24"/>
      <c r="D97" s="24"/>
      <c r="E97" s="24"/>
      <c r="F97" s="38"/>
      <c r="G97" s="39"/>
      <c r="H97" s="36">
        <v>0.103397</v>
      </c>
      <c r="I97" s="40">
        <v>45560</v>
      </c>
      <c r="J97" s="41"/>
      <c r="K97" s="38"/>
      <c r="L97" s="38"/>
      <c r="M97" s="42"/>
    </row>
    <row r="98" spans="1:13" x14ac:dyDescent="0.25">
      <c r="A98" s="24"/>
      <c r="B98" s="24"/>
      <c r="C98" s="24"/>
      <c r="D98" s="24"/>
      <c r="E98" s="24"/>
      <c r="F98" s="38"/>
      <c r="G98" s="39"/>
      <c r="H98" s="36">
        <v>9.9083000000000004E-2</v>
      </c>
      <c r="I98" s="40">
        <v>45644</v>
      </c>
      <c r="J98" s="41"/>
      <c r="K98" s="38"/>
      <c r="L98" s="38"/>
      <c r="M98" s="42"/>
    </row>
    <row r="99" spans="1:13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 spans="1:13" x14ac:dyDescent="0.25">
      <c r="A100" s="28" t="s">
        <v>134</v>
      </c>
      <c r="B100" s="28" t="s">
        <v>34</v>
      </c>
      <c r="C100" s="28" t="s">
        <v>97</v>
      </c>
      <c r="D100" s="28" t="s">
        <v>130</v>
      </c>
      <c r="E100" s="28" t="s">
        <v>135</v>
      </c>
      <c r="F100" s="34" t="s">
        <v>110</v>
      </c>
      <c r="G100" s="35" t="s">
        <v>105</v>
      </c>
      <c r="H100" s="28" t="s">
        <v>33</v>
      </c>
      <c r="I100" s="28" t="s">
        <v>33</v>
      </c>
      <c r="J100" s="36">
        <v>0</v>
      </c>
      <c r="K100" s="34">
        <v>45716</v>
      </c>
      <c r="L100" s="34" t="s">
        <v>226</v>
      </c>
      <c r="M100" s="37" t="s">
        <v>21</v>
      </c>
    </row>
    <row r="101" spans="1:13" x14ac:dyDescent="0.25">
      <c r="A101" s="24"/>
      <c r="B101" s="24"/>
      <c r="C101" s="24"/>
      <c r="D101" s="24"/>
      <c r="E101" s="24"/>
      <c r="F101" s="38"/>
      <c r="G101" s="39"/>
      <c r="H101" s="36">
        <v>0.19593099999999999</v>
      </c>
      <c r="I101" s="40">
        <v>45469</v>
      </c>
      <c r="J101" s="41"/>
      <c r="K101" s="38"/>
      <c r="L101" s="38"/>
      <c r="M101" s="42"/>
    </row>
    <row r="102" spans="1:13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 spans="1:13" x14ac:dyDescent="0.25">
      <c r="A103" s="28" t="s">
        <v>139</v>
      </c>
      <c r="B103" s="28" t="s">
        <v>37</v>
      </c>
      <c r="C103" s="28" t="s">
        <v>97</v>
      </c>
      <c r="D103" s="28" t="s">
        <v>130</v>
      </c>
      <c r="E103" s="28" t="s">
        <v>140</v>
      </c>
      <c r="F103" s="34" t="s">
        <v>131</v>
      </c>
      <c r="G103" s="35" t="s">
        <v>102</v>
      </c>
      <c r="H103" s="28" t="s">
        <v>33</v>
      </c>
      <c r="I103" s="28" t="s">
        <v>33</v>
      </c>
      <c r="J103" s="36">
        <v>0</v>
      </c>
      <c r="K103" s="34">
        <v>45862</v>
      </c>
      <c r="L103" s="34" t="s">
        <v>226</v>
      </c>
      <c r="M103" s="37" t="s">
        <v>21</v>
      </c>
    </row>
    <row r="104" spans="1:13" x14ac:dyDescent="0.25">
      <c r="A104" s="24"/>
      <c r="B104" s="24"/>
      <c r="C104" s="24"/>
      <c r="D104" s="24"/>
      <c r="E104" s="24"/>
      <c r="F104" s="38"/>
      <c r="G104" s="39"/>
      <c r="H104" s="36">
        <v>0.17990300000000001</v>
      </c>
      <c r="I104" s="40">
        <v>45469</v>
      </c>
      <c r="J104" s="41"/>
      <c r="K104" s="38"/>
      <c r="L104" s="38"/>
      <c r="M104" s="42"/>
    </row>
    <row r="105" spans="1:13" x14ac:dyDescent="0.25">
      <c r="A105" s="24"/>
      <c r="B105" s="24"/>
      <c r="C105" s="24"/>
      <c r="D105" s="24"/>
      <c r="E105" s="24"/>
      <c r="F105" s="38"/>
      <c r="G105" s="39"/>
      <c r="H105" s="36">
        <v>0.11443200000000001</v>
      </c>
      <c r="I105" s="40">
        <v>45560</v>
      </c>
      <c r="J105" s="41"/>
      <c r="K105" s="38"/>
      <c r="L105" s="38"/>
      <c r="M105" s="42"/>
    </row>
    <row r="106" spans="1:13" x14ac:dyDescent="0.25">
      <c r="A106" s="24"/>
      <c r="B106" s="24"/>
      <c r="C106" s="24"/>
      <c r="D106" s="24"/>
      <c r="E106" s="24"/>
      <c r="F106" s="38"/>
      <c r="G106" s="39"/>
      <c r="H106" s="36">
        <v>0.10673000000000001</v>
      </c>
      <c r="I106" s="40">
        <v>45644</v>
      </c>
      <c r="J106" s="41"/>
      <c r="K106" s="38"/>
      <c r="L106" s="38"/>
      <c r="M106" s="42"/>
    </row>
    <row r="107" spans="1:13" x14ac:dyDescent="0.25">
      <c r="A107" s="24"/>
      <c r="B107" s="24"/>
      <c r="C107" s="24"/>
      <c r="D107" s="24"/>
      <c r="E107" s="24"/>
      <c r="F107" s="38"/>
      <c r="G107" s="39"/>
      <c r="H107" s="41"/>
      <c r="I107" s="43"/>
      <c r="J107" s="41"/>
      <c r="K107" s="38"/>
      <c r="L107" s="38"/>
      <c r="M107" s="42"/>
    </row>
    <row r="108" spans="1:13" x14ac:dyDescent="0.25">
      <c r="A108" s="28" t="s">
        <v>141</v>
      </c>
      <c r="B108" s="28" t="s">
        <v>38</v>
      </c>
      <c r="C108" s="28" t="s">
        <v>97</v>
      </c>
      <c r="D108" s="28" t="s">
        <v>130</v>
      </c>
      <c r="E108" s="28" t="s">
        <v>112</v>
      </c>
      <c r="F108" s="34" t="s">
        <v>131</v>
      </c>
      <c r="G108" s="35" t="s">
        <v>105</v>
      </c>
      <c r="H108" s="28" t="s">
        <v>33</v>
      </c>
      <c r="I108" s="28" t="s">
        <v>33</v>
      </c>
      <c r="J108" s="36">
        <v>0</v>
      </c>
      <c r="K108" s="34">
        <v>45862</v>
      </c>
      <c r="L108" s="34" t="s">
        <v>226</v>
      </c>
      <c r="M108" s="37" t="s">
        <v>21</v>
      </c>
    </row>
    <row r="109" spans="1:13" x14ac:dyDescent="0.25">
      <c r="A109" s="24"/>
      <c r="B109" s="24"/>
      <c r="C109" s="24"/>
      <c r="D109" s="24"/>
      <c r="E109" s="24"/>
      <c r="F109" s="38"/>
      <c r="G109" s="39"/>
      <c r="H109" s="36">
        <v>0.21584500000000001</v>
      </c>
      <c r="I109" s="40">
        <v>45469</v>
      </c>
      <c r="J109" s="41"/>
      <c r="K109" s="38"/>
      <c r="L109" s="38"/>
      <c r="M109" s="42"/>
    </row>
    <row r="110" spans="1:13" x14ac:dyDescent="0.25">
      <c r="A110" s="24"/>
      <c r="B110" s="24"/>
      <c r="C110" s="24"/>
      <c r="D110" s="24"/>
      <c r="E110" s="24"/>
      <c r="F110" s="38"/>
      <c r="G110" s="39"/>
      <c r="H110" s="36">
        <v>0.12317</v>
      </c>
      <c r="I110" s="40">
        <v>45560</v>
      </c>
      <c r="J110" s="41"/>
      <c r="K110" s="38"/>
      <c r="L110" s="38"/>
      <c r="M110" s="42"/>
    </row>
    <row r="111" spans="1:13" x14ac:dyDescent="0.25">
      <c r="A111" s="24"/>
      <c r="B111" s="24"/>
      <c r="C111" s="24"/>
      <c r="D111" s="24"/>
      <c r="E111" s="24"/>
      <c r="F111" s="38"/>
      <c r="G111" s="39"/>
      <c r="H111" s="36">
        <v>0.13075500000000001</v>
      </c>
      <c r="I111" s="40">
        <v>45644</v>
      </c>
      <c r="J111" s="41"/>
      <c r="K111" s="38"/>
      <c r="L111" s="38"/>
      <c r="M111" s="42"/>
    </row>
    <row r="112" spans="1:13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 spans="1:13" x14ac:dyDescent="0.25">
      <c r="A113" s="28" t="s">
        <v>192</v>
      </c>
      <c r="B113" s="28" t="s">
        <v>73</v>
      </c>
      <c r="C113" s="28" t="s">
        <v>97</v>
      </c>
      <c r="D113" s="28" t="s">
        <v>191</v>
      </c>
      <c r="E113" s="28" t="s">
        <v>166</v>
      </c>
      <c r="F113" s="34" t="s">
        <v>110</v>
      </c>
      <c r="G113" s="35" t="s">
        <v>102</v>
      </c>
      <c r="H113" s="28" t="s">
        <v>33</v>
      </c>
      <c r="I113" s="28" t="s">
        <v>33</v>
      </c>
      <c r="J113" s="36">
        <v>0</v>
      </c>
      <c r="K113" s="34">
        <v>45716</v>
      </c>
      <c r="L113" s="34" t="s">
        <v>226</v>
      </c>
      <c r="M113" s="37" t="s">
        <v>21</v>
      </c>
    </row>
    <row r="114" spans="1:13" x14ac:dyDescent="0.25">
      <c r="A114" s="24"/>
      <c r="B114" s="24"/>
      <c r="C114" s="24"/>
      <c r="D114" s="24"/>
      <c r="E114" s="24"/>
      <c r="F114" s="38"/>
      <c r="G114" s="39"/>
      <c r="H114" s="36">
        <v>0.12306</v>
      </c>
      <c r="I114" s="40">
        <v>45469</v>
      </c>
      <c r="J114" s="41"/>
      <c r="K114" s="38"/>
      <c r="L114" s="38"/>
      <c r="M114" s="42"/>
    </row>
    <row r="115" spans="1:13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 spans="1:13" x14ac:dyDescent="0.25">
      <c r="A116" s="28" t="s">
        <v>195</v>
      </c>
      <c r="B116" s="28" t="s">
        <v>76</v>
      </c>
      <c r="C116" s="28" t="s">
        <v>97</v>
      </c>
      <c r="D116" s="28" t="s">
        <v>191</v>
      </c>
      <c r="E116" s="28" t="s">
        <v>109</v>
      </c>
      <c r="F116" s="34" t="s">
        <v>110</v>
      </c>
      <c r="G116" s="35" t="s">
        <v>102</v>
      </c>
      <c r="H116" s="28" t="s">
        <v>33</v>
      </c>
      <c r="I116" s="28" t="s">
        <v>33</v>
      </c>
      <c r="J116" s="36">
        <v>2.7494975840345728E-2</v>
      </c>
      <c r="K116" s="34">
        <v>45716</v>
      </c>
      <c r="L116" s="34" t="s">
        <v>226</v>
      </c>
      <c r="M116" s="37" t="s">
        <v>21</v>
      </c>
    </row>
    <row r="117" spans="1:13" x14ac:dyDescent="0.25">
      <c r="A117" s="24"/>
      <c r="B117" s="24"/>
      <c r="C117" s="24"/>
      <c r="D117" s="24"/>
      <c r="E117" s="24"/>
      <c r="F117" s="38"/>
      <c r="G117" s="39"/>
      <c r="H117" s="36">
        <v>0.13873099999999999</v>
      </c>
      <c r="I117" s="40">
        <v>45469</v>
      </c>
      <c r="J117" s="41"/>
      <c r="K117" s="38"/>
      <c r="L117" s="38"/>
      <c r="M117" s="42"/>
    </row>
    <row r="118" spans="1:13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 spans="1:13" x14ac:dyDescent="0.25">
      <c r="A119" s="28" t="s">
        <v>196</v>
      </c>
      <c r="B119" s="28" t="s">
        <v>77</v>
      </c>
      <c r="C119" s="28" t="s">
        <v>97</v>
      </c>
      <c r="D119" s="28" t="s">
        <v>191</v>
      </c>
      <c r="E119" s="28" t="s">
        <v>112</v>
      </c>
      <c r="F119" s="34" t="s">
        <v>101</v>
      </c>
      <c r="G119" s="35" t="s">
        <v>105</v>
      </c>
      <c r="H119" s="28" t="s">
        <v>33</v>
      </c>
      <c r="I119" s="28" t="s">
        <v>33</v>
      </c>
      <c r="J119" s="36">
        <v>0</v>
      </c>
      <c r="K119" s="34">
        <v>45930</v>
      </c>
      <c r="L119" s="34" t="s">
        <v>226</v>
      </c>
      <c r="M119" s="37" t="s">
        <v>17</v>
      </c>
    </row>
    <row r="120" spans="1:13" x14ac:dyDescent="0.25">
      <c r="A120" s="24"/>
      <c r="B120" s="24"/>
      <c r="C120" s="24"/>
      <c r="D120" s="24"/>
      <c r="E120" s="24"/>
      <c r="F120" s="38"/>
      <c r="G120" s="39"/>
      <c r="H120" s="36">
        <v>0.174208</v>
      </c>
      <c r="I120" s="40">
        <v>45469</v>
      </c>
      <c r="J120" s="41"/>
      <c r="K120" s="38"/>
      <c r="L120" s="38"/>
      <c r="M120" s="42"/>
    </row>
    <row r="121" spans="1:13" x14ac:dyDescent="0.25">
      <c r="A121" s="24"/>
      <c r="B121" s="24"/>
      <c r="C121" s="24"/>
      <c r="D121" s="24"/>
      <c r="E121" s="24"/>
      <c r="F121" s="38"/>
      <c r="G121" s="39"/>
      <c r="H121" s="36">
        <v>0.307616</v>
      </c>
      <c r="I121" s="40">
        <v>45560</v>
      </c>
      <c r="J121" s="41"/>
      <c r="K121" s="38"/>
      <c r="L121" s="38"/>
      <c r="M121" s="42"/>
    </row>
    <row r="122" spans="1:13" x14ac:dyDescent="0.25">
      <c r="A122" s="24"/>
      <c r="B122" s="24"/>
      <c r="C122" s="24"/>
      <c r="D122" s="24"/>
      <c r="E122" s="24"/>
      <c r="F122" s="38"/>
      <c r="G122" s="39"/>
      <c r="H122" s="36">
        <v>6.0166999999999998E-2</v>
      </c>
      <c r="I122" s="40">
        <v>45644</v>
      </c>
      <c r="J122" s="41"/>
      <c r="K122" s="38"/>
      <c r="L122" s="38"/>
      <c r="M122" s="42"/>
    </row>
    <row r="123" spans="1:13" x14ac:dyDescent="0.25">
      <c r="A123" s="24"/>
      <c r="B123" s="24"/>
      <c r="C123" s="24"/>
      <c r="D123" s="24"/>
      <c r="E123" s="24"/>
      <c r="F123" s="38"/>
      <c r="G123" s="39"/>
      <c r="H123" s="36">
        <v>5.9464000000000003E-2</v>
      </c>
      <c r="I123" s="40">
        <v>45742</v>
      </c>
      <c r="J123" s="41"/>
      <c r="K123" s="38"/>
      <c r="L123" s="38"/>
      <c r="M123" s="42"/>
    </row>
    <row r="124" spans="1:13" x14ac:dyDescent="0.2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 spans="1:13" x14ac:dyDescent="0.25">
      <c r="A125" s="28" t="s">
        <v>200</v>
      </c>
      <c r="B125" s="28" t="s">
        <v>81</v>
      </c>
      <c r="C125" s="28" t="s">
        <v>97</v>
      </c>
      <c r="D125" s="28" t="s">
        <v>191</v>
      </c>
      <c r="E125" s="28" t="s">
        <v>201</v>
      </c>
      <c r="F125" s="34" t="s">
        <v>101</v>
      </c>
      <c r="G125" s="35" t="s">
        <v>102</v>
      </c>
      <c r="H125" s="28" t="s">
        <v>33</v>
      </c>
      <c r="I125" s="28" t="s">
        <v>33</v>
      </c>
      <c r="J125" s="36">
        <v>0</v>
      </c>
      <c r="K125" s="34">
        <v>45930</v>
      </c>
      <c r="L125" s="34" t="s">
        <v>226</v>
      </c>
      <c r="M125" s="37" t="s">
        <v>17</v>
      </c>
    </row>
    <row r="126" spans="1:13" x14ac:dyDescent="0.25">
      <c r="A126" s="24"/>
      <c r="B126" s="24"/>
      <c r="C126" s="24"/>
      <c r="D126" s="24"/>
      <c r="E126" s="24"/>
      <c r="F126" s="38"/>
      <c r="G126" s="39"/>
      <c r="H126" s="36">
        <v>9.6903000000000003E-2</v>
      </c>
      <c r="I126" s="40">
        <v>45469</v>
      </c>
      <c r="J126" s="41"/>
      <c r="K126" s="38"/>
      <c r="L126" s="38"/>
      <c r="M126" s="42"/>
    </row>
    <row r="127" spans="1:13" x14ac:dyDescent="0.25">
      <c r="A127" s="24"/>
      <c r="B127" s="24"/>
      <c r="C127" s="24"/>
      <c r="D127" s="24"/>
      <c r="E127" s="24"/>
      <c r="F127" s="38"/>
      <c r="G127" s="39"/>
      <c r="H127" s="36">
        <v>8.8978000000000002E-2</v>
      </c>
      <c r="I127" s="40">
        <v>45560</v>
      </c>
      <c r="J127" s="41"/>
      <c r="K127" s="38"/>
      <c r="L127" s="38"/>
      <c r="M127" s="42"/>
    </row>
    <row r="128" spans="1:13" x14ac:dyDescent="0.25">
      <c r="A128" s="24"/>
      <c r="B128" s="24"/>
      <c r="C128" s="24"/>
      <c r="D128" s="24"/>
      <c r="E128" s="24"/>
      <c r="F128" s="38"/>
      <c r="G128" s="39"/>
      <c r="H128" s="36">
        <v>3.4958000000000003E-2</v>
      </c>
      <c r="I128" s="40">
        <v>45644</v>
      </c>
      <c r="J128" s="41"/>
      <c r="K128" s="38"/>
      <c r="L128" s="38"/>
      <c r="M128" s="42"/>
    </row>
    <row r="129" spans="1:13" x14ac:dyDescent="0.25">
      <c r="A129" s="24"/>
      <c r="B129" s="24"/>
      <c r="C129" s="24"/>
      <c r="D129" s="24"/>
      <c r="E129" s="24"/>
      <c r="F129" s="38"/>
      <c r="G129" s="39"/>
      <c r="H129" s="36">
        <v>3.8677000000000003E-2</v>
      </c>
      <c r="I129" s="40">
        <v>45742</v>
      </c>
      <c r="J129" s="41"/>
      <c r="K129" s="38"/>
      <c r="L129" s="38"/>
      <c r="M129" s="42"/>
    </row>
    <row r="130" spans="1:13" x14ac:dyDescent="0.25">
      <c r="A130" s="24"/>
      <c r="B130" s="24"/>
      <c r="C130" s="24"/>
      <c r="D130" s="24"/>
      <c r="E130" s="24"/>
      <c r="F130" s="38"/>
      <c r="G130" s="39"/>
      <c r="H130" s="41"/>
      <c r="I130" s="43"/>
      <c r="J130" s="41"/>
      <c r="K130" s="38"/>
      <c r="L130" s="38"/>
      <c r="M130" s="42"/>
    </row>
    <row r="131" spans="1:13" x14ac:dyDescent="0.25">
      <c r="A131" s="28" t="s">
        <v>202</v>
      </c>
      <c r="B131" s="28" t="s">
        <v>82</v>
      </c>
      <c r="C131" s="28" t="s">
        <v>97</v>
      </c>
      <c r="D131" s="28" t="s">
        <v>191</v>
      </c>
      <c r="E131" s="28" t="s">
        <v>203</v>
      </c>
      <c r="F131" s="34" t="s">
        <v>101</v>
      </c>
      <c r="G131" s="35" t="s">
        <v>105</v>
      </c>
      <c r="H131" s="28" t="s">
        <v>33</v>
      </c>
      <c r="I131" s="28" t="s">
        <v>33</v>
      </c>
      <c r="J131" s="36">
        <v>0</v>
      </c>
      <c r="K131" s="34">
        <v>45930</v>
      </c>
      <c r="L131" s="34" t="s">
        <v>226</v>
      </c>
      <c r="M131" s="37" t="s">
        <v>17</v>
      </c>
    </row>
    <row r="132" spans="1:13" x14ac:dyDescent="0.25">
      <c r="A132" s="24"/>
      <c r="B132" s="24"/>
      <c r="C132" s="24"/>
      <c r="D132" s="24"/>
      <c r="E132" s="24"/>
      <c r="F132" s="38"/>
      <c r="G132" s="39"/>
      <c r="H132" s="36">
        <v>0.15892700000000001</v>
      </c>
      <c r="I132" s="40">
        <v>45469</v>
      </c>
      <c r="J132" s="41"/>
      <c r="K132" s="38"/>
      <c r="L132" s="38"/>
      <c r="M132" s="42"/>
    </row>
    <row r="133" spans="1:13" x14ac:dyDescent="0.25">
      <c r="A133" s="24"/>
      <c r="B133" s="24"/>
      <c r="C133" s="24"/>
      <c r="D133" s="24"/>
      <c r="E133" s="24"/>
      <c r="F133" s="38"/>
      <c r="G133" s="39"/>
      <c r="H133" s="36">
        <v>0.10216699999999999</v>
      </c>
      <c r="I133" s="40">
        <v>45560</v>
      </c>
      <c r="J133" s="41"/>
      <c r="K133" s="38"/>
      <c r="L133" s="38"/>
      <c r="M133" s="42"/>
    </row>
    <row r="134" spans="1:13" x14ac:dyDescent="0.25">
      <c r="A134" s="24"/>
      <c r="B134" s="24"/>
      <c r="C134" s="24"/>
      <c r="D134" s="24"/>
      <c r="E134" s="24"/>
      <c r="F134" s="38"/>
      <c r="G134" s="39"/>
      <c r="H134" s="36">
        <v>4.4568999999999998E-2</v>
      </c>
      <c r="I134" s="40">
        <v>45644</v>
      </c>
      <c r="J134" s="41"/>
      <c r="K134" s="38"/>
      <c r="L134" s="38"/>
      <c r="M134" s="42"/>
    </row>
    <row r="135" spans="1:13" x14ac:dyDescent="0.25">
      <c r="A135" s="24"/>
      <c r="B135" s="24"/>
      <c r="C135" s="24"/>
      <c r="D135" s="24"/>
      <c r="E135" s="24"/>
      <c r="F135" s="38"/>
      <c r="G135" s="39"/>
      <c r="H135" s="36">
        <v>4.9285000000000002E-2</v>
      </c>
      <c r="I135" s="40">
        <v>45742</v>
      </c>
      <c r="J135" s="41"/>
      <c r="K135" s="38"/>
      <c r="L135" s="38"/>
      <c r="M135" s="42"/>
    </row>
  </sheetData>
  <autoFilter ref="A11:M135" xr:uid="{6F79BBAE-9278-40CE-8ABA-4A32DF099A12}"/>
  <conditionalFormatting sqref="B12:B76">
    <cfRule type="duplicateValues" dxfId="0" priority="1"/>
  </conditionalFormatting>
  <pageMargins left="0.7" right="0.7" top="0.75" bottom="0.75" header="0.3" footer="0.3"/>
  <pageSetup scale="2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TemplateConfiguration><![CDATA[{"transformationConfigurations":[{"colorTheme":"{{DataSources.ColorThemes[\"Deloitte.xml\"].ColorTheme}}","disableUpdates":false,"type":"colorTheme"}],"templateName":"Deloitte excel blank template","templateDescription":"","enableDocumentContentUpdater":false,"version":"2.0"}]]></TemplafyTemplateConfiguration>
</file>

<file path=customXml/item2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BAC8B168-15FA-4296-BFAD-7C373085E0D3}">
  <ds:schemaRefs/>
</ds:datastoreItem>
</file>

<file path=customXml/itemProps2.xml><?xml version="1.0" encoding="utf-8"?>
<ds:datastoreItem xmlns:ds="http://schemas.openxmlformats.org/officeDocument/2006/customXml" ds:itemID="{0E2A517C-2DCA-4B81-A6FE-1D5A6AF65D95}">
  <ds:schemaRefs/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Investor Report</vt:lpstr>
      <vt:lpstr>'Investor Report'!Print_Area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2025-09-19T06:28:10Z</dcterms:created>
  <dcterms:modified xsi:type="dcterms:W3CDTF">2025-09-30T14:09:34Z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2024-05-20T11:16:06Z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81b447f9-fbda-4d1e-8323-3e7023c9bcbc</vt:lpwstr>
  </property>
  <property fmtid="{D5CDD505-2E9C-101B-9397-08002B2CF9AE}" pid="8" name="MSIP_Label_ea60d57e-af5b-4752-ac57-3e4f28ca11dc_ContentBits">
    <vt:lpwstr>0</vt:lpwstr>
  </property>
  <property fmtid="{D5CDD505-2E9C-101B-9397-08002B2CF9AE}" pid="9" name="TemplafyTenantId">
    <vt:lpwstr>deloittense</vt:lpwstr>
  </property>
  <property fmtid="{D5CDD505-2E9C-101B-9397-08002B2CF9AE}" pid="10" name="TemplafyTemplateId">
    <vt:lpwstr>1277707054948026185</vt:lpwstr>
  </property>
  <property fmtid="{D5CDD505-2E9C-101B-9397-08002B2CF9AE}" pid="11" name="TemplafyUserProfileId">
    <vt:lpwstr>1141355913643819008</vt:lpwstr>
  </property>
  <property fmtid="{D5CDD505-2E9C-101B-9397-08002B2CF9AE}" pid="12" name="TemplafyLanguageCode">
    <vt:lpwstr>en-GB</vt:lpwstr>
  </property>
  <property fmtid="{D5CDD505-2E9C-101B-9397-08002B2CF9AE}" pid="13" name="TemplafyFromBlank">
    <vt:bool>true</vt:bool>
  </property>
</Properties>
</file>